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YENNE13\Desktop\Meeting With BV\"/>
    </mc:Choice>
  </mc:AlternateContent>
  <xr:revisionPtr revIDLastSave="0" documentId="13_ncr:1_{CF57B7E6-12BD-4674-AA3F-D83CE8A8CB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xperince Calculator" sheetId="2" r:id="rId1"/>
  </sheets>
  <definedNames>
    <definedName name="_xlnm._FilterDatabase" localSheetId="0" hidden="1">'Experince Calculator'!$C$4:$C$13</definedName>
    <definedName name="_xlnm.Print_Area" localSheetId="0">'Experince Calculator'!$A$1:$DY$22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1" i="2" l="1"/>
  <c r="F21" i="2"/>
  <c r="E21" i="2"/>
  <c r="G20" i="2"/>
  <c r="F20" i="2"/>
  <c r="E20" i="2"/>
  <c r="G19" i="2"/>
  <c r="F19" i="2"/>
  <c r="E19" i="2"/>
  <c r="G18" i="2"/>
  <c r="F18" i="2"/>
  <c r="E18" i="2"/>
  <c r="G17" i="2"/>
  <c r="F17" i="2"/>
  <c r="E17" i="2"/>
  <c r="G16" i="2"/>
  <c r="G22" i="2" s="1"/>
  <c r="G13" i="2"/>
  <c r="E13" i="2"/>
  <c r="G12" i="2"/>
  <c r="E12" i="2"/>
  <c r="G11" i="2"/>
  <c r="E11" i="2"/>
  <c r="G10" i="2"/>
  <c r="E10" i="2"/>
  <c r="G9" i="2"/>
  <c r="E9" i="2"/>
  <c r="G8" i="2"/>
  <c r="E8" i="2"/>
  <c r="G7" i="2"/>
  <c r="F7" i="2"/>
  <c r="F8" i="2" s="1"/>
  <c r="F9" i="2" s="1"/>
  <c r="F10" i="2" s="1"/>
  <c r="F11" i="2" s="1"/>
  <c r="F12" i="2" s="1"/>
  <c r="F13" i="2" s="1"/>
  <c r="E7" i="2"/>
  <c r="G6" i="2"/>
  <c r="I3" i="2"/>
  <c r="I37" i="2" s="1"/>
  <c r="EC1" i="2"/>
  <c r="I34" i="2" l="1"/>
  <c r="I35" i="2"/>
  <c r="I36" i="2"/>
  <c r="I39" i="2"/>
  <c r="I38" i="2"/>
  <c r="G14" i="2"/>
  <c r="I17" i="2"/>
  <c r="I18" i="2"/>
  <c r="I19" i="2"/>
  <c r="I20" i="2"/>
  <c r="I21" i="2"/>
  <c r="I9" i="2"/>
  <c r="I10" i="2"/>
  <c r="I12" i="2"/>
  <c r="I13" i="2"/>
  <c r="I8" i="2"/>
  <c r="I6" i="2"/>
  <c r="I7" i="2"/>
  <c r="I11" i="2"/>
  <c r="I31" i="2"/>
  <c r="I32" i="2"/>
  <c r="I29" i="2"/>
  <c r="I30" i="2"/>
  <c r="I28" i="2"/>
  <c r="I27" i="2"/>
  <c r="I26" i="2"/>
  <c r="I25" i="2"/>
  <c r="J3" i="2"/>
  <c r="J37" i="2" l="1"/>
  <c r="J36" i="2"/>
  <c r="J38" i="2"/>
  <c r="J39" i="2"/>
  <c r="J35" i="2"/>
  <c r="J34" i="2"/>
  <c r="J17" i="2"/>
  <c r="J18" i="2"/>
  <c r="J19" i="2"/>
  <c r="J20" i="2"/>
  <c r="J21" i="2"/>
  <c r="J9" i="2"/>
  <c r="J11" i="2"/>
  <c r="J8" i="2"/>
  <c r="J7" i="2"/>
  <c r="J12" i="2"/>
  <c r="J13" i="2"/>
  <c r="J10" i="2"/>
  <c r="J6" i="2"/>
  <c r="I16" i="2"/>
  <c r="J32" i="2"/>
  <c r="J31" i="2"/>
  <c r="J30" i="2"/>
  <c r="J29" i="2"/>
  <c r="J28" i="2"/>
  <c r="J27" i="2"/>
  <c r="J26" i="2"/>
  <c r="J25" i="2"/>
  <c r="K3" i="2"/>
  <c r="K37" i="2" l="1"/>
  <c r="K34" i="2"/>
  <c r="K36" i="2"/>
  <c r="K38" i="2"/>
  <c r="K39" i="2"/>
  <c r="K35" i="2"/>
  <c r="J16" i="2"/>
  <c r="K17" i="2"/>
  <c r="K18" i="2"/>
  <c r="K19" i="2"/>
  <c r="K9" i="2"/>
  <c r="K10" i="2"/>
  <c r="K21" i="2"/>
  <c r="K20" i="2"/>
  <c r="K11" i="2"/>
  <c r="K8" i="2"/>
  <c r="K7" i="2"/>
  <c r="K12" i="2"/>
  <c r="K13" i="2"/>
  <c r="K6" i="2"/>
  <c r="K32" i="2"/>
  <c r="K31" i="2"/>
  <c r="K30" i="2"/>
  <c r="K29" i="2"/>
  <c r="K28" i="2"/>
  <c r="K27" i="2"/>
  <c r="K26" i="2"/>
  <c r="K25" i="2"/>
  <c r="L3" i="2"/>
  <c r="L35" i="2" l="1"/>
  <c r="L37" i="2"/>
  <c r="L34" i="2"/>
  <c r="L36" i="2"/>
  <c r="L38" i="2"/>
  <c r="L39" i="2"/>
  <c r="K16" i="2"/>
  <c r="L17" i="2"/>
  <c r="L18" i="2"/>
  <c r="L19" i="2"/>
  <c r="L20" i="2"/>
  <c r="L21" i="2"/>
  <c r="L9" i="2"/>
  <c r="L10" i="2"/>
  <c r="L11" i="2"/>
  <c r="L13" i="2"/>
  <c r="L12" i="2"/>
  <c r="L7" i="2"/>
  <c r="L8" i="2"/>
  <c r="L6" i="2"/>
  <c r="L30" i="2"/>
  <c r="L29" i="2"/>
  <c r="L28" i="2"/>
  <c r="L27" i="2"/>
  <c r="L32" i="2"/>
  <c r="L31" i="2"/>
  <c r="L26" i="2"/>
  <c r="L25" i="2"/>
  <c r="M3" i="2"/>
  <c r="M34" i="2" l="1"/>
  <c r="M35" i="2"/>
  <c r="M37" i="2"/>
  <c r="M36" i="2"/>
  <c r="M38" i="2"/>
  <c r="M39" i="2"/>
  <c r="M18" i="2"/>
  <c r="M19" i="2"/>
  <c r="M20" i="2"/>
  <c r="M21" i="2"/>
  <c r="M9" i="2"/>
  <c r="M10" i="2"/>
  <c r="M12" i="2"/>
  <c r="M13" i="2"/>
  <c r="M11" i="2"/>
  <c r="M6" i="2"/>
  <c r="M8" i="2"/>
  <c r="M7" i="2"/>
  <c r="L16" i="2"/>
  <c r="M32" i="2"/>
  <c r="M31" i="2"/>
  <c r="M27" i="2"/>
  <c r="M30" i="2"/>
  <c r="M29" i="2"/>
  <c r="M28" i="2"/>
  <c r="M25" i="2"/>
  <c r="M26" i="2" s="1"/>
  <c r="N3" i="2"/>
  <c r="N34" i="2" l="1"/>
  <c r="N35" i="2" s="1"/>
  <c r="N37" i="2"/>
  <c r="N36" i="2"/>
  <c r="N38" i="2"/>
  <c r="N39" i="2"/>
  <c r="M16" i="2"/>
  <c r="N18" i="2"/>
  <c r="N19" i="2"/>
  <c r="N20" i="2"/>
  <c r="N21" i="2"/>
  <c r="N8" i="2"/>
  <c r="N9" i="2"/>
  <c r="N12" i="2"/>
  <c r="N13" i="2"/>
  <c r="N11" i="2"/>
  <c r="N6" i="2"/>
  <c r="N10" i="2"/>
  <c r="N32" i="2"/>
  <c r="N31" i="2"/>
  <c r="N30" i="2"/>
  <c r="N29" i="2"/>
  <c r="N28" i="2"/>
  <c r="N27" i="2"/>
  <c r="N26" i="2"/>
  <c r="N25" i="2"/>
  <c r="N7" i="2" s="1"/>
  <c r="O3" i="2"/>
  <c r="O34" i="2" l="1"/>
  <c r="O35" i="2" s="1"/>
  <c r="O39" i="2"/>
  <c r="O37" i="2"/>
  <c r="O36" i="2"/>
  <c r="O38" i="2"/>
  <c r="N16" i="2"/>
  <c r="O18" i="2"/>
  <c r="O19" i="2"/>
  <c r="O20" i="2"/>
  <c r="O9" i="2"/>
  <c r="O10" i="2"/>
  <c r="O16" i="2"/>
  <c r="O21" i="2"/>
  <c r="O11" i="2"/>
  <c r="O8" i="2"/>
  <c r="O12" i="2"/>
  <c r="O13" i="2"/>
  <c r="O6" i="2"/>
  <c r="M17" i="2"/>
  <c r="O32" i="2"/>
  <c r="O31" i="2"/>
  <c r="O30" i="2"/>
  <c r="O29" i="2"/>
  <c r="O28" i="2"/>
  <c r="O25" i="2"/>
  <c r="O26" i="2" s="1"/>
  <c r="O27" i="2"/>
  <c r="P3" i="2"/>
  <c r="P36" i="2" l="1"/>
  <c r="P34" i="2"/>
  <c r="P35" i="2" s="1"/>
  <c r="P38" i="2"/>
  <c r="P39" i="2"/>
  <c r="P37" i="2"/>
  <c r="O7" i="2"/>
  <c r="O17" i="2"/>
  <c r="P18" i="2"/>
  <c r="P19" i="2"/>
  <c r="P20" i="2"/>
  <c r="P21" i="2"/>
  <c r="P9" i="2"/>
  <c r="P10" i="2"/>
  <c r="P11" i="2"/>
  <c r="P16" i="2"/>
  <c r="P8" i="2"/>
  <c r="P13" i="2"/>
  <c r="P12" i="2"/>
  <c r="P6" i="2"/>
  <c r="N17" i="2"/>
  <c r="P31" i="2"/>
  <c r="P30" i="2"/>
  <c r="P29" i="2"/>
  <c r="P28" i="2"/>
  <c r="P27" i="2"/>
  <c r="P26" i="2"/>
  <c r="P25" i="2"/>
  <c r="P7" i="2" s="1"/>
  <c r="P32" i="2"/>
  <c r="Q3" i="2"/>
  <c r="Q38" i="2" l="1"/>
  <c r="Q39" i="2"/>
  <c r="Q34" i="2"/>
  <c r="Q35" i="2" s="1"/>
  <c r="Q36" i="2"/>
  <c r="Q37" i="2"/>
  <c r="P17" i="2"/>
  <c r="Q18" i="2"/>
  <c r="Q19" i="2"/>
  <c r="Q16" i="2"/>
  <c r="Q20" i="2"/>
  <c r="Q21" i="2"/>
  <c r="Q9" i="2"/>
  <c r="Q10" i="2"/>
  <c r="Q12" i="2"/>
  <c r="Q13" i="2"/>
  <c r="Q11" i="2"/>
  <c r="Q6" i="2"/>
  <c r="Q8" i="2"/>
  <c r="Q32" i="2"/>
  <c r="Q30" i="2"/>
  <c r="Q28" i="2"/>
  <c r="Q27" i="2"/>
  <c r="Q31" i="2"/>
  <c r="Q29" i="2"/>
  <c r="Q25" i="2"/>
  <c r="Q7" i="2" s="1"/>
  <c r="R3" i="2"/>
  <c r="R36" i="2" l="1"/>
  <c r="R38" i="2"/>
  <c r="R39" i="2"/>
  <c r="R34" i="2"/>
  <c r="R35" i="2" s="1"/>
  <c r="R37" i="2"/>
  <c r="Q26" i="2"/>
  <c r="Q17" i="2"/>
  <c r="R18" i="2"/>
  <c r="R19" i="2"/>
  <c r="R16" i="2"/>
  <c r="R20" i="2"/>
  <c r="R10" i="2"/>
  <c r="R8" i="2"/>
  <c r="R21" i="2"/>
  <c r="R12" i="2"/>
  <c r="R13" i="2"/>
  <c r="R9" i="2"/>
  <c r="R11" i="2"/>
  <c r="R6" i="2"/>
  <c r="R32" i="2"/>
  <c r="R27" i="2"/>
  <c r="R31" i="2"/>
  <c r="R30" i="2"/>
  <c r="R29" i="2"/>
  <c r="R28" i="2"/>
  <c r="R25" i="2"/>
  <c r="R7" i="2" s="1"/>
  <c r="S3" i="2"/>
  <c r="S36" i="2" l="1"/>
  <c r="S38" i="2"/>
  <c r="S39" i="2"/>
  <c r="S34" i="2"/>
  <c r="S35" i="2" s="1"/>
  <c r="S37" i="2"/>
  <c r="R26" i="2"/>
  <c r="S18" i="2"/>
  <c r="S19" i="2"/>
  <c r="S21" i="2"/>
  <c r="S9" i="2"/>
  <c r="S10" i="2"/>
  <c r="S20" i="2"/>
  <c r="S16" i="2"/>
  <c r="S8" i="2"/>
  <c r="S7" i="2"/>
  <c r="S12" i="2"/>
  <c r="S13" i="2"/>
  <c r="S6" i="2"/>
  <c r="S11" i="2"/>
  <c r="R17" i="2"/>
  <c r="S32" i="2"/>
  <c r="S31" i="2"/>
  <c r="S30" i="2"/>
  <c r="S29" i="2"/>
  <c r="S28" i="2"/>
  <c r="S27" i="2"/>
  <c r="S26" i="2"/>
  <c r="S25" i="2"/>
  <c r="T3" i="2"/>
  <c r="T37" i="2" l="1"/>
  <c r="T36" i="2"/>
  <c r="T38" i="2"/>
  <c r="T39" i="2"/>
  <c r="T35" i="2"/>
  <c r="T34" i="2"/>
  <c r="S17" i="2"/>
  <c r="T18" i="2"/>
  <c r="T19" i="2"/>
  <c r="T20" i="2"/>
  <c r="T21" i="2"/>
  <c r="T16" i="2"/>
  <c r="T9" i="2"/>
  <c r="T10" i="2"/>
  <c r="T11" i="2"/>
  <c r="T12" i="2"/>
  <c r="T13" i="2"/>
  <c r="T8" i="2"/>
  <c r="T6" i="2"/>
  <c r="T30" i="2"/>
  <c r="T29" i="2"/>
  <c r="T28" i="2"/>
  <c r="T27" i="2"/>
  <c r="T32" i="2"/>
  <c r="T31" i="2"/>
  <c r="T25" i="2"/>
  <c r="T7" i="2" s="1"/>
  <c r="U3" i="2"/>
  <c r="U37" i="2" l="1"/>
  <c r="U36" i="2"/>
  <c r="U38" i="2"/>
  <c r="U39" i="2"/>
  <c r="U35" i="2"/>
  <c r="U34" i="2"/>
  <c r="T26" i="2"/>
  <c r="U18" i="2"/>
  <c r="U19" i="2"/>
  <c r="U16" i="2"/>
  <c r="U20" i="2"/>
  <c r="U21" i="2"/>
  <c r="U9" i="2"/>
  <c r="U10" i="2"/>
  <c r="U11" i="2"/>
  <c r="U12" i="2"/>
  <c r="U13" i="2"/>
  <c r="U6" i="2"/>
  <c r="U8" i="2"/>
  <c r="U7" i="2"/>
  <c r="T17" i="2"/>
  <c r="U32" i="2"/>
  <c r="U31" i="2"/>
  <c r="U30" i="2"/>
  <c r="U29" i="2"/>
  <c r="U28" i="2"/>
  <c r="U27" i="2"/>
  <c r="U26" i="2"/>
  <c r="U25" i="2"/>
  <c r="V3" i="2"/>
  <c r="V37" i="2" l="1"/>
  <c r="V36" i="2"/>
  <c r="V38" i="2"/>
  <c r="V39" i="2"/>
  <c r="V35" i="2"/>
  <c r="V34" i="2"/>
  <c r="V17" i="2"/>
  <c r="V18" i="2"/>
  <c r="V19" i="2"/>
  <c r="V16" i="2"/>
  <c r="V20" i="2"/>
  <c r="V21" i="2"/>
  <c r="V8" i="2"/>
  <c r="V7" i="2"/>
  <c r="V10" i="2"/>
  <c r="V11" i="2"/>
  <c r="V12" i="2"/>
  <c r="V13" i="2"/>
  <c r="V6" i="2"/>
  <c r="V9" i="2"/>
  <c r="U17" i="2"/>
  <c r="V32" i="2"/>
  <c r="V30" i="2"/>
  <c r="V29" i="2"/>
  <c r="V28" i="2"/>
  <c r="V31" i="2"/>
  <c r="V26" i="2"/>
  <c r="V25" i="2"/>
  <c r="V27" i="2"/>
  <c r="W3" i="2"/>
  <c r="W37" i="2" l="1"/>
  <c r="W36" i="2"/>
  <c r="W38" i="2"/>
  <c r="W39" i="2"/>
  <c r="W34" i="2"/>
  <c r="W35" i="2"/>
  <c r="W17" i="2"/>
  <c r="W18" i="2"/>
  <c r="W19" i="2"/>
  <c r="W9" i="2"/>
  <c r="W10" i="2"/>
  <c r="W16" i="2"/>
  <c r="W20" i="2"/>
  <c r="W21" i="2"/>
  <c r="W8" i="2"/>
  <c r="W7" i="2"/>
  <c r="W11" i="2"/>
  <c r="W12" i="2"/>
  <c r="W13" i="2"/>
  <c r="W6" i="2"/>
  <c r="W32" i="2"/>
  <c r="W31" i="2"/>
  <c r="W30" i="2"/>
  <c r="W29" i="2"/>
  <c r="W28" i="2"/>
  <c r="W27" i="2"/>
  <c r="W26" i="2"/>
  <c r="W25" i="2"/>
  <c r="X3" i="2"/>
  <c r="X37" i="2" l="1"/>
  <c r="X36" i="2"/>
  <c r="X38" i="2"/>
  <c r="X39" i="2"/>
  <c r="X35" i="2"/>
  <c r="X34" i="2"/>
  <c r="X17" i="2"/>
  <c r="X18" i="2"/>
  <c r="X19" i="2"/>
  <c r="X20" i="2"/>
  <c r="X21" i="2"/>
  <c r="X10" i="2"/>
  <c r="X16" i="2"/>
  <c r="X8" i="2"/>
  <c r="X7" i="2"/>
  <c r="X13" i="2"/>
  <c r="X12" i="2"/>
  <c r="X11" i="2"/>
  <c r="X6" i="2"/>
  <c r="X30" i="2"/>
  <c r="X29" i="2"/>
  <c r="X27" i="2"/>
  <c r="X31" i="2"/>
  <c r="X32" i="2"/>
  <c r="X26" i="2"/>
  <c r="X25" i="2"/>
  <c r="Y3" i="2"/>
  <c r="Y34" i="2" l="1"/>
  <c r="Y37" i="2"/>
  <c r="Y36" i="2"/>
  <c r="Y35" i="2"/>
  <c r="Y38" i="2"/>
  <c r="Y39" i="2"/>
  <c r="X28" i="2"/>
  <c r="X9" i="2"/>
  <c r="Y17" i="2"/>
  <c r="Y18" i="2"/>
  <c r="Y19" i="2"/>
  <c r="Y16" i="2"/>
  <c r="Y20" i="2"/>
  <c r="Y21" i="2"/>
  <c r="Y10" i="2"/>
  <c r="Y11" i="2"/>
  <c r="Y12" i="2"/>
  <c r="Y13" i="2"/>
  <c r="Y6" i="2"/>
  <c r="Y8" i="2"/>
  <c r="Y7" i="2"/>
  <c r="Y31" i="2"/>
  <c r="Y32" i="2"/>
  <c r="Y29" i="2"/>
  <c r="Y27" i="2"/>
  <c r="Y30" i="2"/>
  <c r="Y26" i="2"/>
  <c r="Y25" i="2"/>
  <c r="Z3" i="2"/>
  <c r="Z35" i="2" l="1"/>
  <c r="Z36" i="2" s="1"/>
  <c r="Z34" i="2"/>
  <c r="Z37" i="2"/>
  <c r="Z38" i="2"/>
  <c r="Z39" i="2"/>
  <c r="Y28" i="2"/>
  <c r="Y9" i="2"/>
  <c r="Z17" i="2"/>
  <c r="Z19" i="2"/>
  <c r="Z16" i="2"/>
  <c r="Z20" i="2"/>
  <c r="Z7" i="2"/>
  <c r="Z11" i="2"/>
  <c r="Z12" i="2"/>
  <c r="Z13" i="2"/>
  <c r="Z21" i="2"/>
  <c r="Z10" i="2"/>
  <c r="Z6" i="2"/>
  <c r="Z32" i="2"/>
  <c r="Z31" i="2"/>
  <c r="Z30" i="2"/>
  <c r="Z29" i="2"/>
  <c r="Z26" i="2"/>
  <c r="Z27" i="2" s="1"/>
  <c r="Z25" i="2"/>
  <c r="Z8" i="2" s="1"/>
  <c r="AA3" i="2"/>
  <c r="AA35" i="2" l="1"/>
  <c r="AA34" i="2"/>
  <c r="AA37" i="2"/>
  <c r="AA38" i="2"/>
  <c r="AA39" i="2"/>
  <c r="Z9" i="2"/>
  <c r="AA17" i="2"/>
  <c r="AA19" i="2"/>
  <c r="AA21" i="2"/>
  <c r="AA10" i="2"/>
  <c r="AA16" i="2"/>
  <c r="AA7" i="2"/>
  <c r="AA20" i="2"/>
  <c r="AA11" i="2"/>
  <c r="AA12" i="2"/>
  <c r="AA13" i="2"/>
  <c r="AA6" i="2"/>
  <c r="Z28" i="2"/>
  <c r="AA32" i="2"/>
  <c r="AA31" i="2"/>
  <c r="AA30" i="2"/>
  <c r="AA29" i="2"/>
  <c r="AA27" i="2"/>
  <c r="AA26" i="2"/>
  <c r="AA25" i="2"/>
  <c r="AB3" i="2"/>
  <c r="AB39" i="2" l="1"/>
  <c r="AB35" i="2"/>
  <c r="AB36" i="2" s="1"/>
  <c r="AB34" i="2"/>
  <c r="AB38" i="2"/>
  <c r="AB37" i="2"/>
  <c r="AA36" i="2"/>
  <c r="AA28" i="2"/>
  <c r="AA18" i="2" s="1"/>
  <c r="AA8" i="2"/>
  <c r="AA9" i="2"/>
  <c r="AB17" i="2"/>
  <c r="AB19" i="2"/>
  <c r="AB20" i="2"/>
  <c r="AB21" i="2"/>
  <c r="AB16" i="2"/>
  <c r="AB10" i="2"/>
  <c r="AB11" i="2"/>
  <c r="AB13" i="2"/>
  <c r="AB12" i="2"/>
  <c r="AB7" i="2"/>
  <c r="AB6" i="2"/>
  <c r="Z18" i="2"/>
  <c r="AB30" i="2"/>
  <c r="AB29" i="2"/>
  <c r="AB32" i="2"/>
  <c r="AB26" i="2"/>
  <c r="AB25" i="2"/>
  <c r="AB8" i="2" s="1"/>
  <c r="AB31" i="2"/>
  <c r="AC3" i="2"/>
  <c r="AC38" i="2" l="1"/>
  <c r="AC39" i="2"/>
  <c r="AC35" i="2"/>
  <c r="AC34" i="2"/>
  <c r="AC37" i="2"/>
  <c r="AB27" i="2"/>
  <c r="AB28" i="2"/>
  <c r="AB18" i="2" s="1"/>
  <c r="AC17" i="2"/>
  <c r="AC19" i="2"/>
  <c r="AC16" i="2"/>
  <c r="AC20" i="2"/>
  <c r="AC21" i="2"/>
  <c r="AC10" i="2"/>
  <c r="AC11" i="2"/>
  <c r="AC12" i="2"/>
  <c r="AC13" i="2"/>
  <c r="AC6" i="2"/>
  <c r="AC7" i="2"/>
  <c r="AB9" i="2"/>
  <c r="AC32" i="2"/>
  <c r="AC30" i="2"/>
  <c r="AC29" i="2"/>
  <c r="AC31" i="2"/>
  <c r="AC26" i="2"/>
  <c r="AC27" i="2" s="1"/>
  <c r="AC25" i="2"/>
  <c r="AD3" i="2"/>
  <c r="AC36" i="2" l="1"/>
  <c r="AD38" i="2"/>
  <c r="AD39" i="2"/>
  <c r="AD35" i="2"/>
  <c r="AD36" i="2" s="1"/>
  <c r="AD34" i="2"/>
  <c r="AD37" i="2"/>
  <c r="AC9" i="2"/>
  <c r="AC8" i="2"/>
  <c r="AD17" i="2"/>
  <c r="AD19" i="2"/>
  <c r="AD16" i="2"/>
  <c r="AD20" i="2"/>
  <c r="AD21" i="2"/>
  <c r="AD7" i="2"/>
  <c r="AD11" i="2"/>
  <c r="AD12" i="2"/>
  <c r="AD13" i="2"/>
  <c r="AD6" i="2"/>
  <c r="AD10" i="2"/>
  <c r="AD32" i="2"/>
  <c r="AD31" i="2"/>
  <c r="AD30" i="2"/>
  <c r="AD29" i="2"/>
  <c r="AD26" i="2"/>
  <c r="AD27" i="2" s="1"/>
  <c r="AD25" i="2"/>
  <c r="AE3" i="2"/>
  <c r="AC28" i="2"/>
  <c r="AE38" i="2" l="1"/>
  <c r="AE39" i="2"/>
  <c r="AE35" i="2"/>
  <c r="AE36" i="2" s="1"/>
  <c r="AE34" i="2"/>
  <c r="AE37" i="2"/>
  <c r="AD9" i="2"/>
  <c r="AD8" i="2"/>
  <c r="AE17" i="2"/>
  <c r="AE19" i="2"/>
  <c r="AE20" i="2"/>
  <c r="AE10" i="2"/>
  <c r="AE16" i="2"/>
  <c r="AE21" i="2"/>
  <c r="AE11" i="2"/>
  <c r="AE12" i="2"/>
  <c r="AE13" i="2"/>
  <c r="AE6" i="2"/>
  <c r="AC18" i="2"/>
  <c r="AE32" i="2"/>
  <c r="AE31" i="2"/>
  <c r="AE30" i="2"/>
  <c r="AE29" i="2"/>
  <c r="AE25" i="2"/>
  <c r="AE26" i="2" s="1"/>
  <c r="AE27" i="2"/>
  <c r="AF3" i="2"/>
  <c r="AD28" i="2"/>
  <c r="AF38" i="2" l="1"/>
  <c r="AF39" i="2"/>
  <c r="AF35" i="2"/>
  <c r="AF37" i="2"/>
  <c r="AF34" i="2"/>
  <c r="AE8" i="2"/>
  <c r="AF17" i="2"/>
  <c r="AF19" i="2"/>
  <c r="AF20" i="2"/>
  <c r="AF21" i="2"/>
  <c r="AF10" i="2"/>
  <c r="AF16" i="2"/>
  <c r="AF12" i="2"/>
  <c r="AF11" i="2"/>
  <c r="AF13" i="2"/>
  <c r="AF6" i="2"/>
  <c r="AE7" i="2"/>
  <c r="AE9" i="2"/>
  <c r="AD18" i="2"/>
  <c r="AE28" i="2"/>
  <c r="AF31" i="2"/>
  <c r="AF30" i="2"/>
  <c r="AF29" i="2"/>
  <c r="AF25" i="2"/>
  <c r="AF26" i="2" s="1"/>
  <c r="AF32" i="2"/>
  <c r="AG3" i="2"/>
  <c r="AF36" i="2" l="1"/>
  <c r="AG38" i="2"/>
  <c r="AG39" i="2"/>
  <c r="AG35" i="2"/>
  <c r="AG34" i="2"/>
  <c r="AG36" i="2"/>
  <c r="AG37" i="2" s="1"/>
  <c r="AF8" i="2"/>
  <c r="AF27" i="2"/>
  <c r="AF28" i="2" s="1"/>
  <c r="AF18" i="2" s="1"/>
  <c r="AE18" i="2"/>
  <c r="AG17" i="2"/>
  <c r="AG16" i="2"/>
  <c r="AG20" i="2"/>
  <c r="AG21" i="2"/>
  <c r="AG10" i="2"/>
  <c r="AG11" i="2"/>
  <c r="AG12" i="2"/>
  <c r="AG13" i="2"/>
  <c r="AG6" i="2"/>
  <c r="AF7" i="2"/>
  <c r="AG31" i="2"/>
  <c r="AG32" i="2"/>
  <c r="AG29" i="2"/>
  <c r="AG27" i="2"/>
  <c r="AG30" i="2"/>
  <c r="AG25" i="2"/>
  <c r="AG26" i="2" s="1"/>
  <c r="AH3" i="2"/>
  <c r="AH38" i="2" l="1"/>
  <c r="AH39" i="2"/>
  <c r="AH36" i="2"/>
  <c r="AH35" i="2"/>
  <c r="AH34" i="2"/>
  <c r="AF9" i="2"/>
  <c r="AG8" i="2"/>
  <c r="AH17" i="2"/>
  <c r="AH18" i="2"/>
  <c r="AH16" i="2"/>
  <c r="AH20" i="2"/>
  <c r="AH10" i="2"/>
  <c r="AH8" i="2"/>
  <c r="AH11" i="2"/>
  <c r="AH12" i="2"/>
  <c r="AH13" i="2"/>
  <c r="AH6" i="2"/>
  <c r="AH21" i="2"/>
  <c r="AG9" i="2"/>
  <c r="AG7" i="2"/>
  <c r="AG28" i="2"/>
  <c r="AH32" i="2"/>
  <c r="AH31" i="2"/>
  <c r="AH27" i="2"/>
  <c r="AH30" i="2"/>
  <c r="AH29" i="2"/>
  <c r="AH25" i="2"/>
  <c r="AI3" i="2"/>
  <c r="AH37" i="2" l="1"/>
  <c r="AI38" i="2"/>
  <c r="AI39" i="2"/>
  <c r="AI34" i="2"/>
  <c r="AI36" i="2"/>
  <c r="AI35" i="2"/>
  <c r="AI37" i="2" s="1"/>
  <c r="AH7" i="2"/>
  <c r="AG18" i="2"/>
  <c r="AI17" i="2"/>
  <c r="AI18" i="2"/>
  <c r="AI21" i="2"/>
  <c r="AI10" i="2"/>
  <c r="AI20" i="2"/>
  <c r="AI8" i="2"/>
  <c r="AI16" i="2"/>
  <c r="AI11" i="2"/>
  <c r="AI12" i="2"/>
  <c r="AI13" i="2"/>
  <c r="AI6" i="2"/>
  <c r="AG19" i="2"/>
  <c r="AI32" i="2"/>
  <c r="AI31" i="2"/>
  <c r="AI30" i="2"/>
  <c r="AI29" i="2"/>
  <c r="AI27" i="2"/>
  <c r="AI25" i="2"/>
  <c r="AI9" i="2" s="1"/>
  <c r="AJ3" i="2"/>
  <c r="AH26" i="2"/>
  <c r="AJ34" i="2" l="1"/>
  <c r="AJ37" i="2" s="1"/>
  <c r="AJ35" i="2"/>
  <c r="AJ38" i="2"/>
  <c r="AJ39" i="2"/>
  <c r="AJ36" i="2"/>
  <c r="AI26" i="2"/>
  <c r="AI28" i="2" s="1"/>
  <c r="AH28" i="2"/>
  <c r="AH9" i="2"/>
  <c r="AI7" i="2"/>
  <c r="AJ17" i="2"/>
  <c r="AJ18" i="2"/>
  <c r="AJ20" i="2"/>
  <c r="AJ21" i="2"/>
  <c r="AJ16" i="2"/>
  <c r="AJ9" i="2"/>
  <c r="AJ10" i="2"/>
  <c r="AJ12" i="2"/>
  <c r="AJ11" i="2"/>
  <c r="AJ8" i="2"/>
  <c r="AJ13" i="2"/>
  <c r="AJ6" i="2"/>
  <c r="AJ30" i="2"/>
  <c r="AJ29" i="2"/>
  <c r="AJ27" i="2"/>
  <c r="AJ32" i="2"/>
  <c r="AJ31" i="2"/>
  <c r="AJ25" i="2"/>
  <c r="AJ26" i="2" s="1"/>
  <c r="AK3" i="2"/>
  <c r="AK34" i="2" l="1"/>
  <c r="AK36" i="2"/>
  <c r="AK38" i="2"/>
  <c r="AK39" i="2"/>
  <c r="AK35" i="2"/>
  <c r="AK37" i="2" s="1"/>
  <c r="AH19" i="2"/>
  <c r="AI19" i="2"/>
  <c r="AJ28" i="2"/>
  <c r="AJ19" i="2"/>
  <c r="AJ7" i="2"/>
  <c r="AK17" i="2"/>
  <c r="AK18" i="2"/>
  <c r="AK16" i="2"/>
  <c r="AK20" i="2"/>
  <c r="AK21" i="2"/>
  <c r="AK10" i="2"/>
  <c r="AK11" i="2"/>
  <c r="AK12" i="2"/>
  <c r="AK13" i="2"/>
  <c r="AK6" i="2"/>
  <c r="AK8" i="2"/>
  <c r="AK32" i="2"/>
  <c r="AK31" i="2"/>
  <c r="AK30" i="2"/>
  <c r="AK29" i="2"/>
  <c r="AK27" i="2"/>
  <c r="AK25" i="2"/>
  <c r="AK26" i="2" s="1"/>
  <c r="AL3" i="2"/>
  <c r="AL36" i="2" l="1"/>
  <c r="AL35" i="2"/>
  <c r="AL37" i="2" s="1"/>
  <c r="AL34" i="2"/>
  <c r="AL38" i="2"/>
  <c r="AL39" i="2"/>
  <c r="AK28" i="2"/>
  <c r="AK9" i="2"/>
  <c r="AK7" i="2"/>
  <c r="AL17" i="2"/>
  <c r="AL18" i="2"/>
  <c r="AL16" i="2"/>
  <c r="AL20" i="2"/>
  <c r="AL21" i="2"/>
  <c r="AL8" i="2"/>
  <c r="AL10" i="2"/>
  <c r="AL11" i="2"/>
  <c r="AL12" i="2"/>
  <c r="AL13" i="2"/>
  <c r="AL6" i="2"/>
  <c r="AK19" i="2"/>
  <c r="AL32" i="2"/>
  <c r="AL30" i="2"/>
  <c r="AL29" i="2"/>
  <c r="AL31" i="2"/>
  <c r="AL27" i="2"/>
  <c r="AL25" i="2"/>
  <c r="AL26" i="2" s="1"/>
  <c r="AM3" i="2"/>
  <c r="AM36" i="2" l="1"/>
  <c r="AM35" i="2"/>
  <c r="AM34" i="2"/>
  <c r="AM38" i="2"/>
  <c r="AM39" i="2"/>
  <c r="AL9" i="2"/>
  <c r="AL28" i="2"/>
  <c r="AL19" i="2" s="1"/>
  <c r="AM17" i="2"/>
  <c r="AM18" i="2"/>
  <c r="AM10" i="2"/>
  <c r="AM16" i="2"/>
  <c r="AM20" i="2"/>
  <c r="AM21" i="2"/>
  <c r="AM8" i="2"/>
  <c r="AM11" i="2"/>
  <c r="AM12" i="2"/>
  <c r="AM13" i="2"/>
  <c r="AM6" i="2"/>
  <c r="AL7" i="2"/>
  <c r="AM32" i="2"/>
  <c r="AM31" i="2"/>
  <c r="AM30" i="2"/>
  <c r="AM29" i="2"/>
  <c r="AM27" i="2"/>
  <c r="AM25" i="2"/>
  <c r="AN3" i="2"/>
  <c r="AM37" i="2" l="1"/>
  <c r="AN36" i="2"/>
  <c r="AN35" i="2"/>
  <c r="AN38" i="2"/>
  <c r="AN34" i="2"/>
  <c r="AN37" i="2" s="1"/>
  <c r="AN39" i="2"/>
  <c r="AM26" i="2"/>
  <c r="AN17" i="2"/>
  <c r="AN18" i="2"/>
  <c r="AN20" i="2"/>
  <c r="AN21" i="2"/>
  <c r="AN10" i="2"/>
  <c r="AN16" i="2"/>
  <c r="AN8" i="2"/>
  <c r="AN13" i="2"/>
  <c r="AN12" i="2"/>
  <c r="AN11" i="2"/>
  <c r="AN6" i="2"/>
  <c r="AM7" i="2"/>
  <c r="AN30" i="2"/>
  <c r="AN29" i="2"/>
  <c r="AN27" i="2"/>
  <c r="AN32" i="2"/>
  <c r="AN31" i="2"/>
  <c r="AN25" i="2"/>
  <c r="AN7" i="2" s="1"/>
  <c r="AO3" i="2"/>
  <c r="AO38" i="2" l="1"/>
  <c r="AO39" i="2"/>
  <c r="AO36" i="2"/>
  <c r="AO35" i="2"/>
  <c r="AO37" i="2" s="1"/>
  <c r="AO34" i="2"/>
  <c r="AM28" i="2"/>
  <c r="AN28" i="2"/>
  <c r="AM9" i="2"/>
  <c r="AO17" i="2"/>
  <c r="AO18" i="2"/>
  <c r="AO16" i="2"/>
  <c r="AO20" i="2"/>
  <c r="AO21" i="2"/>
  <c r="AO10" i="2"/>
  <c r="AO11" i="2"/>
  <c r="AO12" i="2"/>
  <c r="AO13" i="2"/>
  <c r="AO6" i="2"/>
  <c r="AN26" i="2"/>
  <c r="AM19" i="2"/>
  <c r="AO31" i="2"/>
  <c r="AO32" i="2"/>
  <c r="AO29" i="2"/>
  <c r="AO30" i="2"/>
  <c r="AO28" i="2"/>
  <c r="AO25" i="2"/>
  <c r="AO26" i="2" s="1"/>
  <c r="AO27" i="2" s="1"/>
  <c r="AP3" i="2"/>
  <c r="AP38" i="2" l="1"/>
  <c r="AP39" i="2"/>
  <c r="AP36" i="2"/>
  <c r="AP35" i="2"/>
  <c r="AP37" i="2" s="1"/>
  <c r="AP34" i="2"/>
  <c r="AO9" i="2"/>
  <c r="AN9" i="2"/>
  <c r="AP17" i="2"/>
  <c r="AP18" i="2"/>
  <c r="AP16" i="2"/>
  <c r="AP20" i="2"/>
  <c r="AP21" i="2"/>
  <c r="AP11" i="2"/>
  <c r="AP12" i="2"/>
  <c r="AP13" i="2"/>
  <c r="AP10" i="2"/>
  <c r="AP6" i="2"/>
  <c r="AN19" i="2"/>
  <c r="AO19" i="2"/>
  <c r="AO7" i="2"/>
  <c r="AO8" i="2"/>
  <c r="AP32" i="2"/>
  <c r="AP31" i="2"/>
  <c r="AP30" i="2"/>
  <c r="AP29" i="2"/>
  <c r="AP25" i="2"/>
  <c r="AP26" i="2" s="1"/>
  <c r="AP27" i="2" s="1"/>
  <c r="AQ3" i="2"/>
  <c r="AQ37" i="2" l="1"/>
  <c r="AQ38" i="2"/>
  <c r="AQ39" i="2"/>
  <c r="AQ36" i="2"/>
  <c r="AQ35" i="2"/>
  <c r="AQ34" i="2"/>
  <c r="AP28" i="2"/>
  <c r="AP9" i="2"/>
  <c r="AP8" i="2"/>
  <c r="AQ17" i="2"/>
  <c r="AQ18" i="2"/>
  <c r="AQ19" i="2"/>
  <c r="AQ21" i="2"/>
  <c r="AQ9" i="2"/>
  <c r="AQ10" i="2"/>
  <c r="AQ11" i="2"/>
  <c r="AQ12" i="2"/>
  <c r="AQ13" i="2"/>
  <c r="AQ20" i="2"/>
  <c r="AQ6" i="2"/>
  <c r="AQ16" i="2"/>
  <c r="AP7" i="2"/>
  <c r="AQ32" i="2"/>
  <c r="AQ31" i="2"/>
  <c r="AQ30" i="2"/>
  <c r="AQ29" i="2"/>
  <c r="AQ28" i="2"/>
  <c r="AQ25" i="2"/>
  <c r="AQ7" i="2" s="1"/>
  <c r="AR3" i="2"/>
  <c r="AR37" i="2" l="1"/>
  <c r="AR38" i="2"/>
  <c r="AR39" i="2"/>
  <c r="AR36" i="2"/>
  <c r="AR35" i="2"/>
  <c r="AR34" i="2"/>
  <c r="AP19" i="2"/>
  <c r="AR17" i="2"/>
  <c r="AR18" i="2"/>
  <c r="AR19" i="2"/>
  <c r="AR20" i="2"/>
  <c r="AR21" i="2"/>
  <c r="AR16" i="2"/>
  <c r="AR9" i="2"/>
  <c r="AR10" i="2"/>
  <c r="AR11" i="2"/>
  <c r="AR13" i="2"/>
  <c r="AR7" i="2"/>
  <c r="AR12" i="2"/>
  <c r="AR6" i="2"/>
  <c r="AQ26" i="2"/>
  <c r="AQ27" i="2" s="1"/>
  <c r="AR30" i="2"/>
  <c r="AR29" i="2"/>
  <c r="AR28" i="2"/>
  <c r="AR32" i="2"/>
  <c r="AR31" i="2"/>
  <c r="AR26" i="2"/>
  <c r="AR25" i="2"/>
  <c r="AR8" i="2" s="1"/>
  <c r="AS3" i="2"/>
  <c r="AS37" i="2" l="1"/>
  <c r="AS38" i="2"/>
  <c r="AS39" i="2"/>
  <c r="AS36" i="2"/>
  <c r="AS35" i="2"/>
  <c r="AS34" i="2"/>
  <c r="AS17" i="2"/>
  <c r="AS18" i="2"/>
  <c r="AS19" i="2"/>
  <c r="AS16" i="2"/>
  <c r="AS20" i="2"/>
  <c r="AS21" i="2"/>
  <c r="AS9" i="2"/>
  <c r="AS10" i="2"/>
  <c r="AS11" i="2"/>
  <c r="AS12" i="2"/>
  <c r="AS13" i="2"/>
  <c r="AS6" i="2"/>
  <c r="AS7" i="2"/>
  <c r="AR27" i="2"/>
  <c r="AQ8" i="2"/>
  <c r="AS32" i="2"/>
  <c r="AS31" i="2"/>
  <c r="AS30" i="2"/>
  <c r="AS29" i="2"/>
  <c r="AS28" i="2"/>
  <c r="AS26" i="2"/>
  <c r="AS25" i="2"/>
  <c r="AT3" i="2"/>
  <c r="AT37" i="2" l="1"/>
  <c r="AT38" i="2"/>
  <c r="AT39" i="2"/>
  <c r="AT36" i="2"/>
  <c r="AT35" i="2"/>
  <c r="AT34" i="2"/>
  <c r="AT17" i="2"/>
  <c r="AT18" i="2"/>
  <c r="AT19" i="2"/>
  <c r="AT16" i="2"/>
  <c r="AT20" i="2"/>
  <c r="AT21" i="2"/>
  <c r="AT7" i="2"/>
  <c r="AT9" i="2"/>
  <c r="AT11" i="2"/>
  <c r="AT12" i="2"/>
  <c r="AT13" i="2"/>
  <c r="AT10" i="2"/>
  <c r="AT6" i="2"/>
  <c r="AS27" i="2"/>
  <c r="AS8" i="2"/>
  <c r="AT32" i="2"/>
  <c r="AT31" i="2"/>
  <c r="AT30" i="2"/>
  <c r="AT29" i="2"/>
  <c r="AT28" i="2"/>
  <c r="AT26" i="2"/>
  <c r="AT25" i="2"/>
  <c r="AU3" i="2"/>
  <c r="AU34" i="2" l="1"/>
  <c r="AU37" i="2"/>
  <c r="AU38" i="2"/>
  <c r="AU39" i="2"/>
  <c r="AU36" i="2"/>
  <c r="AU35" i="2"/>
  <c r="AT27" i="2"/>
  <c r="AT8" i="2"/>
  <c r="AU17" i="2"/>
  <c r="AU18" i="2"/>
  <c r="AU19" i="2"/>
  <c r="AU20" i="2"/>
  <c r="AU9" i="2"/>
  <c r="AU10" i="2"/>
  <c r="AU16" i="2"/>
  <c r="AU21" i="2"/>
  <c r="AU7" i="2"/>
  <c r="AU11" i="2"/>
  <c r="AU12" i="2"/>
  <c r="AU13" i="2"/>
  <c r="AU6" i="2"/>
  <c r="AU32" i="2"/>
  <c r="AU31" i="2"/>
  <c r="AU30" i="2"/>
  <c r="AU29" i="2"/>
  <c r="AU28" i="2"/>
  <c r="AU26" i="2"/>
  <c r="AU25" i="2"/>
  <c r="AV3" i="2"/>
  <c r="AV35" i="2" l="1"/>
  <c r="AV37" i="2"/>
  <c r="AV38" i="2"/>
  <c r="AV39" i="2"/>
  <c r="AV36" i="2"/>
  <c r="AV34" i="2"/>
  <c r="AU8" i="2"/>
  <c r="AU27" i="2"/>
  <c r="AV17" i="2"/>
  <c r="AV18" i="2"/>
  <c r="AV19" i="2"/>
  <c r="AV20" i="2"/>
  <c r="AV21" i="2"/>
  <c r="AV9" i="2"/>
  <c r="AV10" i="2"/>
  <c r="AV16" i="2"/>
  <c r="AV7" i="2"/>
  <c r="AV11" i="2"/>
  <c r="AV13" i="2"/>
  <c r="AV12" i="2"/>
  <c r="AV6" i="2"/>
  <c r="AV31" i="2"/>
  <c r="AV30" i="2"/>
  <c r="AV29" i="2"/>
  <c r="AV28" i="2"/>
  <c r="AV32" i="2"/>
  <c r="AV26" i="2"/>
  <c r="AV25" i="2"/>
  <c r="AV27" i="2" s="1"/>
  <c r="AW3" i="2"/>
  <c r="AW34" i="2" l="1"/>
  <c r="AW37" i="2"/>
  <c r="AW38" i="2"/>
  <c r="AW39" i="2"/>
  <c r="AW36" i="2"/>
  <c r="AW35" i="2"/>
  <c r="AV8" i="2"/>
  <c r="AW17" i="2"/>
  <c r="AW18" i="2"/>
  <c r="AW19" i="2"/>
  <c r="AW16" i="2"/>
  <c r="AW20" i="2"/>
  <c r="AW21" i="2"/>
  <c r="AW9" i="2"/>
  <c r="AW10" i="2"/>
  <c r="AW11" i="2"/>
  <c r="AW12" i="2"/>
  <c r="AW13" i="2"/>
  <c r="AW6" i="2"/>
  <c r="AW7" i="2"/>
  <c r="AW32" i="2"/>
  <c r="AW31" i="2"/>
  <c r="AW30" i="2"/>
  <c r="AW28" i="2"/>
  <c r="AW29" i="2"/>
  <c r="AW26" i="2"/>
  <c r="AW25" i="2"/>
  <c r="AX3" i="2"/>
  <c r="AX36" i="2" l="1"/>
  <c r="AX35" i="2"/>
  <c r="AX34" i="2"/>
  <c r="AX37" i="2"/>
  <c r="AX38" i="2"/>
  <c r="AX39" i="2"/>
  <c r="AW27" i="2"/>
  <c r="AW8" i="2"/>
  <c r="AX17" i="2"/>
  <c r="AX18" i="2"/>
  <c r="AX19" i="2"/>
  <c r="AX16" i="2"/>
  <c r="AX20" i="2"/>
  <c r="AX10" i="2"/>
  <c r="AX8" i="2"/>
  <c r="AX7" i="2"/>
  <c r="AX21" i="2"/>
  <c r="AX11" i="2"/>
  <c r="AX12" i="2"/>
  <c r="AX13" i="2"/>
  <c r="AX9" i="2"/>
  <c r="AX6" i="2"/>
  <c r="AX32" i="2"/>
  <c r="AX27" i="2"/>
  <c r="AX31" i="2"/>
  <c r="AX30" i="2"/>
  <c r="AX29" i="2"/>
  <c r="AX28" i="2"/>
  <c r="AX26" i="2"/>
  <c r="AX25" i="2"/>
  <c r="AY3" i="2"/>
  <c r="AY36" i="2" l="1"/>
  <c r="AY35" i="2"/>
  <c r="AY34" i="2"/>
  <c r="AY37" i="2"/>
  <c r="AY38" i="2"/>
  <c r="AY39" i="2"/>
  <c r="AY17" i="2"/>
  <c r="AY18" i="2"/>
  <c r="AY19" i="2"/>
  <c r="AY21" i="2"/>
  <c r="AY9" i="2"/>
  <c r="AY10" i="2"/>
  <c r="AY20" i="2"/>
  <c r="AY16" i="2"/>
  <c r="AY8" i="2"/>
  <c r="AY7" i="2"/>
  <c r="AY11" i="2"/>
  <c r="AY12" i="2"/>
  <c r="AY13" i="2"/>
  <c r="AY6" i="2"/>
  <c r="AY32" i="2"/>
  <c r="AY31" i="2"/>
  <c r="AY30" i="2"/>
  <c r="AY29" i="2"/>
  <c r="AY28" i="2"/>
  <c r="AY26" i="2"/>
  <c r="AY25" i="2"/>
  <c r="AY27" i="2"/>
  <c r="AZ3" i="2"/>
  <c r="AZ38" i="2" l="1"/>
  <c r="AZ36" i="2"/>
  <c r="AZ35" i="2"/>
  <c r="AZ34" i="2"/>
  <c r="AZ37" i="2"/>
  <c r="AZ39" i="2"/>
  <c r="AZ17" i="2"/>
  <c r="AZ18" i="2"/>
  <c r="AZ19" i="2"/>
  <c r="AZ20" i="2"/>
  <c r="AZ21" i="2"/>
  <c r="AZ16" i="2"/>
  <c r="AZ9" i="2"/>
  <c r="AZ10" i="2"/>
  <c r="AZ12" i="2"/>
  <c r="AZ13" i="2"/>
  <c r="AZ8" i="2"/>
  <c r="AZ11" i="2"/>
  <c r="AZ7" i="2"/>
  <c r="AZ6" i="2"/>
  <c r="AZ30" i="2"/>
  <c r="AZ29" i="2"/>
  <c r="AZ28" i="2"/>
  <c r="AZ27" i="2"/>
  <c r="AZ32" i="2"/>
  <c r="AZ31" i="2"/>
  <c r="AZ26" i="2"/>
  <c r="AZ25" i="2"/>
  <c r="BA3" i="2"/>
  <c r="BA37" i="2" l="1"/>
  <c r="BA38" i="2"/>
  <c r="BA39" i="2"/>
  <c r="BA36" i="2"/>
  <c r="BA35" i="2"/>
  <c r="BA34" i="2"/>
  <c r="BA17" i="2"/>
  <c r="BA18" i="2"/>
  <c r="BA19" i="2"/>
  <c r="BA16" i="2"/>
  <c r="BA20" i="2"/>
  <c r="BA21" i="2"/>
  <c r="BA9" i="2"/>
  <c r="BA11" i="2"/>
  <c r="BA12" i="2"/>
  <c r="BA13" i="2"/>
  <c r="BA10" i="2"/>
  <c r="BA6" i="2"/>
  <c r="BA8" i="2"/>
  <c r="BA7" i="2"/>
  <c r="BA32" i="2"/>
  <c r="BA31" i="2"/>
  <c r="BA30" i="2"/>
  <c r="BA29" i="2"/>
  <c r="BA28" i="2"/>
  <c r="BA27" i="2"/>
  <c r="BA26" i="2"/>
  <c r="BA25" i="2"/>
  <c r="BB3" i="2"/>
  <c r="BB37" i="2" l="1"/>
  <c r="BB38" i="2"/>
  <c r="BB39" i="2"/>
  <c r="BB36" i="2"/>
  <c r="BB35" i="2"/>
  <c r="BB34" i="2"/>
  <c r="BB17" i="2"/>
  <c r="BB18" i="2"/>
  <c r="BB19" i="2"/>
  <c r="BB16" i="2"/>
  <c r="BB20" i="2"/>
  <c r="BB21" i="2"/>
  <c r="BB8" i="2"/>
  <c r="BB7" i="2"/>
  <c r="BB11" i="2"/>
  <c r="BB12" i="2"/>
  <c r="BB13" i="2"/>
  <c r="BB10" i="2"/>
  <c r="BB9" i="2"/>
  <c r="BB6" i="2"/>
  <c r="BB32" i="2"/>
  <c r="BB30" i="2"/>
  <c r="BB29" i="2"/>
  <c r="BB28" i="2"/>
  <c r="BB31" i="2"/>
  <c r="BB27" i="2"/>
  <c r="BB26" i="2"/>
  <c r="BB25" i="2"/>
  <c r="BC3" i="2"/>
  <c r="BC37" i="2" l="1"/>
  <c r="BC38" i="2"/>
  <c r="BC39" i="2"/>
  <c r="BC36" i="2"/>
  <c r="BC35" i="2"/>
  <c r="BC34" i="2"/>
  <c r="BC17" i="2"/>
  <c r="BC18" i="2"/>
  <c r="BC19" i="2"/>
  <c r="BC9" i="2"/>
  <c r="BC10" i="2"/>
  <c r="BC16" i="2"/>
  <c r="BC20" i="2"/>
  <c r="BC21" i="2"/>
  <c r="BC8" i="2"/>
  <c r="BC7" i="2"/>
  <c r="BC11" i="2"/>
  <c r="BC12" i="2"/>
  <c r="BC13" i="2"/>
  <c r="BC6" i="2"/>
  <c r="BC32" i="2"/>
  <c r="BC31" i="2"/>
  <c r="BC30" i="2"/>
  <c r="BC29" i="2"/>
  <c r="BC28" i="2"/>
  <c r="BC27" i="2"/>
  <c r="BC26" i="2"/>
  <c r="BC25" i="2"/>
  <c r="BD3" i="2"/>
  <c r="BD37" i="2" l="1"/>
  <c r="BD38" i="2"/>
  <c r="BD39" i="2"/>
  <c r="BD36" i="2"/>
  <c r="BD35" i="2"/>
  <c r="BD34" i="2"/>
  <c r="BD17" i="2"/>
  <c r="BD18" i="2"/>
  <c r="BD19" i="2"/>
  <c r="BD20" i="2"/>
  <c r="BD21" i="2"/>
  <c r="BD9" i="2"/>
  <c r="BD10" i="2"/>
  <c r="BD16" i="2"/>
  <c r="BD8" i="2"/>
  <c r="BD7" i="2"/>
  <c r="BD12" i="2"/>
  <c r="BD11" i="2"/>
  <c r="BD13" i="2"/>
  <c r="BD6" i="2"/>
  <c r="BD30" i="2"/>
  <c r="BD29" i="2"/>
  <c r="BD28" i="2"/>
  <c r="BD27" i="2"/>
  <c r="BD31" i="2"/>
  <c r="BD32" i="2"/>
  <c r="BD26" i="2"/>
  <c r="BD25" i="2"/>
  <c r="BE3" i="2"/>
  <c r="BE37" i="2" l="1"/>
  <c r="BE38" i="2"/>
  <c r="BE39" i="2"/>
  <c r="BE36" i="2"/>
  <c r="BE35" i="2"/>
  <c r="BE34" i="2"/>
  <c r="BE17" i="2"/>
  <c r="BE18" i="2"/>
  <c r="BE19" i="2"/>
  <c r="BE16" i="2"/>
  <c r="BE20" i="2"/>
  <c r="BE21" i="2"/>
  <c r="BE9" i="2"/>
  <c r="BE11" i="2"/>
  <c r="BE12" i="2"/>
  <c r="BE13" i="2"/>
  <c r="BE6" i="2"/>
  <c r="BE10" i="2"/>
  <c r="BE8" i="2"/>
  <c r="BE7" i="2"/>
  <c r="BE31" i="2"/>
  <c r="BE32" i="2"/>
  <c r="BE27" i="2"/>
  <c r="BE28" i="2"/>
  <c r="BE29" i="2"/>
  <c r="BE30" i="2"/>
  <c r="BE26" i="2"/>
  <c r="BE25" i="2"/>
  <c r="BF3" i="2"/>
  <c r="BF37" i="2" l="1"/>
  <c r="BF38" i="2"/>
  <c r="BF39" i="2"/>
  <c r="BF36" i="2"/>
  <c r="BF35" i="2"/>
  <c r="BF34" i="2"/>
  <c r="BF17" i="2"/>
  <c r="BF18" i="2"/>
  <c r="BF19" i="2"/>
  <c r="BF16" i="2"/>
  <c r="BF20" i="2"/>
  <c r="BF9" i="2"/>
  <c r="BF10" i="2"/>
  <c r="BF8" i="2"/>
  <c r="BF7" i="2"/>
  <c r="BF11" i="2"/>
  <c r="BF12" i="2"/>
  <c r="BF13" i="2"/>
  <c r="BF21" i="2"/>
  <c r="BF6" i="2"/>
  <c r="BF32" i="2"/>
  <c r="BF31" i="2"/>
  <c r="BF30" i="2"/>
  <c r="BF29" i="2"/>
  <c r="BF28" i="2"/>
  <c r="BF26" i="2"/>
  <c r="BF25" i="2"/>
  <c r="BF27" i="2"/>
  <c r="BG3" i="2"/>
  <c r="BG34" i="2" l="1"/>
  <c r="BG37" i="2"/>
  <c r="BG38" i="2"/>
  <c r="BG39" i="2"/>
  <c r="BG36" i="2"/>
  <c r="BG35" i="2"/>
  <c r="BG17" i="2"/>
  <c r="BG18" i="2"/>
  <c r="BG19" i="2"/>
  <c r="BG21" i="2"/>
  <c r="BG9" i="2"/>
  <c r="BG10" i="2"/>
  <c r="BG20" i="2"/>
  <c r="BG16" i="2"/>
  <c r="BG8" i="2"/>
  <c r="BG7" i="2"/>
  <c r="BG11" i="2"/>
  <c r="BG12" i="2"/>
  <c r="BG13" i="2"/>
  <c r="BG6" i="2"/>
  <c r="BG32" i="2"/>
  <c r="BG31" i="2"/>
  <c r="BG30" i="2"/>
  <c r="BG29" i="2"/>
  <c r="BG28" i="2"/>
  <c r="BG27" i="2"/>
  <c r="BG26" i="2"/>
  <c r="BG25" i="2"/>
  <c r="BH3" i="2"/>
  <c r="BH36" i="2" l="1"/>
  <c r="BH34" i="2"/>
  <c r="BH37" i="2"/>
  <c r="BH38" i="2"/>
  <c r="BH39" i="2"/>
  <c r="BH35" i="2"/>
  <c r="BH17" i="2"/>
  <c r="BH18" i="2"/>
  <c r="BH19" i="2"/>
  <c r="BH20" i="2"/>
  <c r="BH21" i="2"/>
  <c r="BH16" i="2"/>
  <c r="BH9" i="2"/>
  <c r="BH10" i="2"/>
  <c r="BH11" i="2"/>
  <c r="BH13" i="2"/>
  <c r="BH12" i="2"/>
  <c r="BH7" i="2"/>
  <c r="BH8" i="2"/>
  <c r="BH6" i="2"/>
  <c r="BH30" i="2"/>
  <c r="BH29" i="2"/>
  <c r="BH28" i="2"/>
  <c r="BH27" i="2"/>
  <c r="BH32" i="2"/>
  <c r="BH26" i="2"/>
  <c r="BH25" i="2"/>
  <c r="BH31" i="2"/>
  <c r="BI3" i="2"/>
  <c r="BI34" i="2" l="1"/>
  <c r="BI35" i="2"/>
  <c r="BI36" i="2"/>
  <c r="BI37" i="2"/>
  <c r="BI38" i="2"/>
  <c r="BI39" i="2"/>
  <c r="BI17" i="2"/>
  <c r="BI18" i="2"/>
  <c r="BI19" i="2"/>
  <c r="BI16" i="2"/>
  <c r="BI20" i="2"/>
  <c r="BI21" i="2"/>
  <c r="BI9" i="2"/>
  <c r="BI11" i="2"/>
  <c r="BI12" i="2"/>
  <c r="BI13" i="2"/>
  <c r="BI10" i="2"/>
  <c r="BI6" i="2"/>
  <c r="BI8" i="2"/>
  <c r="BI7" i="2"/>
  <c r="BI32" i="2"/>
  <c r="BI27" i="2"/>
  <c r="BI30" i="2"/>
  <c r="BI29" i="2"/>
  <c r="BI28" i="2"/>
  <c r="BI31" i="2"/>
  <c r="BI26" i="2"/>
  <c r="BI25" i="2"/>
  <c r="BJ3" i="2"/>
  <c r="BJ36" i="2" l="1"/>
  <c r="BJ35" i="2"/>
  <c r="BJ34" i="2"/>
  <c r="BJ37" i="2"/>
  <c r="BJ38" i="2"/>
  <c r="BJ39" i="2"/>
  <c r="BJ17" i="2"/>
  <c r="BJ18" i="2"/>
  <c r="BJ19" i="2"/>
  <c r="BJ16" i="2"/>
  <c r="BJ20" i="2"/>
  <c r="BJ21" i="2"/>
  <c r="BJ8" i="2"/>
  <c r="BJ7" i="2"/>
  <c r="BJ9" i="2"/>
  <c r="BJ11" i="2"/>
  <c r="BJ12" i="2"/>
  <c r="BJ13" i="2"/>
  <c r="BJ10" i="2"/>
  <c r="BJ6" i="2"/>
  <c r="BJ32" i="2"/>
  <c r="BJ31" i="2"/>
  <c r="BJ30" i="2"/>
  <c r="BJ29" i="2"/>
  <c r="BJ28" i="2"/>
  <c r="BJ27" i="2"/>
  <c r="BJ26" i="2"/>
  <c r="BJ25" i="2"/>
  <c r="BK3" i="2"/>
  <c r="BK36" i="2" l="1"/>
  <c r="BK35" i="2"/>
  <c r="BK34" i="2"/>
  <c r="BK38" i="2"/>
  <c r="BK37" i="2"/>
  <c r="BK39" i="2"/>
  <c r="BK17" i="2"/>
  <c r="BK18" i="2"/>
  <c r="BK19" i="2"/>
  <c r="BK20" i="2"/>
  <c r="BK9" i="2"/>
  <c r="BK10" i="2"/>
  <c r="BK16" i="2"/>
  <c r="BK21" i="2"/>
  <c r="BK8" i="2"/>
  <c r="BK7" i="2"/>
  <c r="BK11" i="2"/>
  <c r="BK12" i="2"/>
  <c r="BK13" i="2"/>
  <c r="BK6" i="2"/>
  <c r="BK32" i="2"/>
  <c r="BK31" i="2"/>
  <c r="BK30" i="2"/>
  <c r="BK29" i="2"/>
  <c r="BK28" i="2"/>
  <c r="BK27" i="2"/>
  <c r="BK26" i="2"/>
  <c r="BK25" i="2"/>
  <c r="BL3" i="2"/>
  <c r="BL39" i="2" l="1"/>
  <c r="BL36" i="2"/>
  <c r="BL35" i="2"/>
  <c r="BL37" i="2"/>
  <c r="BL34" i="2"/>
  <c r="BL38" i="2"/>
  <c r="BL17" i="2"/>
  <c r="BL18" i="2"/>
  <c r="BL19" i="2"/>
  <c r="BL20" i="2"/>
  <c r="BL21" i="2"/>
  <c r="BL9" i="2"/>
  <c r="BL10" i="2"/>
  <c r="BL16" i="2"/>
  <c r="BL8" i="2"/>
  <c r="BL7" i="2"/>
  <c r="BL11" i="2"/>
  <c r="BL13" i="2"/>
  <c r="BL12" i="2"/>
  <c r="BL6" i="2"/>
  <c r="BL31" i="2"/>
  <c r="BL30" i="2"/>
  <c r="BL29" i="2"/>
  <c r="BL28" i="2"/>
  <c r="BL27" i="2"/>
  <c r="BL26" i="2"/>
  <c r="BL25" i="2"/>
  <c r="BL32" i="2"/>
  <c r="BM3" i="2"/>
  <c r="BM37" i="2" l="1"/>
  <c r="BM38" i="2"/>
  <c r="BM39" i="2"/>
  <c r="BM36" i="2"/>
  <c r="BM35" i="2"/>
  <c r="BM34" i="2"/>
  <c r="BM17" i="2"/>
  <c r="BM18" i="2"/>
  <c r="BM19" i="2"/>
  <c r="BM16" i="2"/>
  <c r="BM20" i="2"/>
  <c r="BM21" i="2"/>
  <c r="BM9" i="2"/>
  <c r="BM11" i="2"/>
  <c r="BM12" i="2"/>
  <c r="BM13" i="2"/>
  <c r="BM6" i="2"/>
  <c r="BM8" i="2"/>
  <c r="BM7" i="2"/>
  <c r="BM10" i="2"/>
  <c r="BM31" i="2"/>
  <c r="BM27" i="2"/>
  <c r="BM32" i="2"/>
  <c r="BM28" i="2"/>
  <c r="BM29" i="2"/>
  <c r="BM30" i="2"/>
  <c r="BM26" i="2"/>
  <c r="BM25" i="2"/>
  <c r="BN3" i="2"/>
  <c r="BN37" i="2" l="1"/>
  <c r="BN38" i="2"/>
  <c r="BN39" i="2"/>
  <c r="BN36" i="2"/>
  <c r="BN35" i="2"/>
  <c r="BN34" i="2"/>
  <c r="BN17" i="2"/>
  <c r="BN18" i="2"/>
  <c r="BN19" i="2"/>
  <c r="BN16" i="2"/>
  <c r="BN20" i="2"/>
  <c r="BN10" i="2"/>
  <c r="BN8" i="2"/>
  <c r="BN7" i="2"/>
  <c r="BN11" i="2"/>
  <c r="BN12" i="2"/>
  <c r="BN13" i="2"/>
  <c r="BN9" i="2"/>
  <c r="BN6" i="2"/>
  <c r="BN21" i="2"/>
  <c r="BN32" i="2"/>
  <c r="BN31" i="2"/>
  <c r="BN27" i="2"/>
  <c r="BN30" i="2"/>
  <c r="BN29" i="2"/>
  <c r="BN28" i="2"/>
  <c r="BN26" i="2"/>
  <c r="BN25" i="2"/>
  <c r="BO3" i="2"/>
  <c r="BO37" i="2" l="1"/>
  <c r="BO38" i="2"/>
  <c r="BO39" i="2"/>
  <c r="BO36" i="2"/>
  <c r="BO35" i="2"/>
  <c r="BO34" i="2"/>
  <c r="BO17" i="2"/>
  <c r="BO18" i="2"/>
  <c r="BO19" i="2"/>
  <c r="BO21" i="2"/>
  <c r="BO9" i="2"/>
  <c r="BO10" i="2"/>
  <c r="BO20" i="2"/>
  <c r="BO8" i="2"/>
  <c r="BO7" i="2"/>
  <c r="BO16" i="2"/>
  <c r="BO11" i="2"/>
  <c r="BO12" i="2"/>
  <c r="BO13" i="2"/>
  <c r="BO6" i="2"/>
  <c r="BO32" i="2"/>
  <c r="BO31" i="2"/>
  <c r="BO30" i="2"/>
  <c r="BO29" i="2"/>
  <c r="BO28" i="2"/>
  <c r="BO27" i="2"/>
  <c r="BO26" i="2"/>
  <c r="BO25" i="2"/>
  <c r="BP3" i="2"/>
  <c r="BP37" i="2" l="1"/>
  <c r="BP38" i="2"/>
  <c r="BP39" i="2"/>
  <c r="BP36" i="2"/>
  <c r="BP35" i="2"/>
  <c r="BP34" i="2"/>
  <c r="BP17" i="2"/>
  <c r="BP18" i="2"/>
  <c r="BP19" i="2"/>
  <c r="BP20" i="2"/>
  <c r="BP21" i="2"/>
  <c r="BP16" i="2"/>
  <c r="BP9" i="2"/>
  <c r="BP10" i="2"/>
  <c r="BP12" i="2"/>
  <c r="BP11" i="2"/>
  <c r="BP13" i="2"/>
  <c r="BP8" i="2"/>
  <c r="BP7" i="2"/>
  <c r="BP6" i="2"/>
  <c r="BP30" i="2"/>
  <c r="BP29" i="2"/>
  <c r="BP28" i="2"/>
  <c r="BP27" i="2"/>
  <c r="BP32" i="2"/>
  <c r="BP31" i="2"/>
  <c r="BP26" i="2"/>
  <c r="BP25" i="2"/>
  <c r="BQ3" i="2"/>
  <c r="BQ37" i="2" l="1"/>
  <c r="BQ38" i="2"/>
  <c r="BQ39" i="2"/>
  <c r="BQ36" i="2"/>
  <c r="BQ35" i="2"/>
  <c r="BQ34" i="2"/>
  <c r="BQ17" i="2"/>
  <c r="BQ18" i="2"/>
  <c r="BQ19" i="2"/>
  <c r="BQ16" i="2"/>
  <c r="BQ20" i="2"/>
  <c r="BQ21" i="2"/>
  <c r="BQ9" i="2"/>
  <c r="BQ11" i="2"/>
  <c r="BQ12" i="2"/>
  <c r="BQ13" i="2"/>
  <c r="BQ10" i="2"/>
  <c r="BQ6" i="2"/>
  <c r="BQ8" i="2"/>
  <c r="BQ7" i="2"/>
  <c r="BQ32" i="2"/>
  <c r="BQ31" i="2"/>
  <c r="BQ30" i="2"/>
  <c r="BQ29" i="2"/>
  <c r="BQ28" i="2"/>
  <c r="BQ26" i="2"/>
  <c r="BQ27" i="2"/>
  <c r="BQ25" i="2"/>
  <c r="BR3" i="2"/>
  <c r="BR37" i="2" l="1"/>
  <c r="BR38" i="2"/>
  <c r="BR39" i="2"/>
  <c r="BR36" i="2"/>
  <c r="BR35" i="2"/>
  <c r="BR34" i="2"/>
  <c r="BR17" i="2"/>
  <c r="BR18" i="2"/>
  <c r="BR19" i="2"/>
  <c r="BR16" i="2"/>
  <c r="BR20" i="2"/>
  <c r="BR21" i="2"/>
  <c r="BR8" i="2"/>
  <c r="BR7" i="2"/>
  <c r="BR11" i="2"/>
  <c r="BR12" i="2"/>
  <c r="BR13" i="2"/>
  <c r="BR10" i="2"/>
  <c r="BR6" i="2"/>
  <c r="BR9" i="2"/>
  <c r="BR32" i="2"/>
  <c r="BR31" i="2"/>
  <c r="BR30" i="2"/>
  <c r="BR29" i="2"/>
  <c r="BR28" i="2"/>
  <c r="BR27" i="2"/>
  <c r="BR25" i="2"/>
  <c r="BR26" i="2"/>
  <c r="BS3" i="2"/>
  <c r="BS37" i="2" l="1"/>
  <c r="BS38" i="2"/>
  <c r="BS39" i="2"/>
  <c r="BS36" i="2"/>
  <c r="BS35" i="2"/>
  <c r="BS34" i="2"/>
  <c r="BS17" i="2"/>
  <c r="BS18" i="2"/>
  <c r="BS19" i="2"/>
  <c r="BS9" i="2"/>
  <c r="BS10" i="2"/>
  <c r="BS16" i="2"/>
  <c r="BS20" i="2"/>
  <c r="BS21" i="2"/>
  <c r="BS8" i="2"/>
  <c r="BS7" i="2"/>
  <c r="BS11" i="2"/>
  <c r="BS12" i="2"/>
  <c r="BS13" i="2"/>
  <c r="BS6" i="2"/>
  <c r="BS32" i="2"/>
  <c r="BS31" i="2"/>
  <c r="BS30" i="2"/>
  <c r="BS29" i="2"/>
  <c r="BS28" i="2"/>
  <c r="BS27" i="2"/>
  <c r="BS25" i="2"/>
  <c r="BS26" i="2"/>
  <c r="BT3" i="2"/>
  <c r="BT36" i="2" l="1"/>
  <c r="BT37" i="2"/>
  <c r="BT38" i="2"/>
  <c r="BT39" i="2"/>
  <c r="BT35" i="2"/>
  <c r="BT34" i="2"/>
  <c r="BT17" i="2"/>
  <c r="BT18" i="2"/>
  <c r="BT19" i="2"/>
  <c r="BT20" i="2"/>
  <c r="BT21" i="2"/>
  <c r="BT9" i="2"/>
  <c r="BT10" i="2"/>
  <c r="BT16" i="2"/>
  <c r="BT8" i="2"/>
  <c r="BT7" i="2"/>
  <c r="BT13" i="2"/>
  <c r="BT12" i="2"/>
  <c r="BT11" i="2"/>
  <c r="BT6" i="2"/>
  <c r="BT30" i="2"/>
  <c r="BT29" i="2"/>
  <c r="BT28" i="2"/>
  <c r="BT27" i="2"/>
  <c r="BT26" i="2"/>
  <c r="BT32" i="2"/>
  <c r="BT25" i="2"/>
  <c r="BT31" i="2"/>
  <c r="BU3" i="2"/>
  <c r="BU34" i="2" l="1"/>
  <c r="BU36" i="2"/>
  <c r="BU35" i="2"/>
  <c r="BU37" i="2"/>
  <c r="BU38" i="2"/>
  <c r="BU39" i="2"/>
  <c r="BU17" i="2"/>
  <c r="BU18" i="2"/>
  <c r="BU19" i="2"/>
  <c r="BU16" i="2"/>
  <c r="BU20" i="2"/>
  <c r="BU21" i="2"/>
  <c r="BU9" i="2"/>
  <c r="BU11" i="2"/>
  <c r="BU12" i="2"/>
  <c r="BU13" i="2"/>
  <c r="BU6" i="2"/>
  <c r="BU8" i="2"/>
  <c r="BU7" i="2"/>
  <c r="BU10" i="2"/>
  <c r="BU32" i="2"/>
  <c r="BU31" i="2"/>
  <c r="BU29" i="2"/>
  <c r="BU30" i="2"/>
  <c r="BU26" i="2"/>
  <c r="BU27" i="2"/>
  <c r="BU28" i="2"/>
  <c r="BU25" i="2"/>
  <c r="BV3" i="2"/>
  <c r="BV36" i="2" l="1"/>
  <c r="BV35" i="2"/>
  <c r="BV34" i="2"/>
  <c r="BV37" i="2"/>
  <c r="BV38" i="2"/>
  <c r="BV39" i="2"/>
  <c r="BV17" i="2"/>
  <c r="BV18" i="2"/>
  <c r="BV19" i="2"/>
  <c r="BV16" i="2"/>
  <c r="BV20" i="2"/>
  <c r="BV21" i="2"/>
  <c r="BV9" i="2"/>
  <c r="BV10" i="2"/>
  <c r="BV8" i="2"/>
  <c r="BV7" i="2"/>
  <c r="BV11" i="2"/>
  <c r="BV12" i="2"/>
  <c r="BV13" i="2"/>
  <c r="BV6" i="2"/>
  <c r="BV32" i="2"/>
  <c r="BV31" i="2"/>
  <c r="BV30" i="2"/>
  <c r="BV29" i="2"/>
  <c r="BV28" i="2"/>
  <c r="BV26" i="2"/>
  <c r="BV27" i="2"/>
  <c r="BV25" i="2"/>
  <c r="BW3" i="2"/>
  <c r="BW37" i="2" l="1"/>
  <c r="BW39" i="2"/>
  <c r="BW36" i="2"/>
  <c r="BW35" i="2"/>
  <c r="BW38" i="2"/>
  <c r="BW34" i="2"/>
  <c r="BW17" i="2"/>
  <c r="BW18" i="2"/>
  <c r="BW19" i="2"/>
  <c r="BW21" i="2"/>
  <c r="BW9" i="2"/>
  <c r="BW10" i="2"/>
  <c r="BW20" i="2"/>
  <c r="BW8" i="2"/>
  <c r="BW7" i="2"/>
  <c r="BW11" i="2"/>
  <c r="BW12" i="2"/>
  <c r="BW13" i="2"/>
  <c r="BW6" i="2"/>
  <c r="BW16" i="2"/>
  <c r="BW32" i="2"/>
  <c r="BW31" i="2"/>
  <c r="BW30" i="2"/>
  <c r="BW29" i="2"/>
  <c r="BW28" i="2"/>
  <c r="BW27" i="2"/>
  <c r="BW25" i="2"/>
  <c r="BW26" i="2"/>
  <c r="BX3" i="2"/>
  <c r="BX36" i="2" l="1"/>
  <c r="BX35" i="2"/>
  <c r="BX34" i="2"/>
  <c r="BX37" i="2"/>
  <c r="BX39" i="2"/>
  <c r="BX38" i="2"/>
  <c r="BX17" i="2"/>
  <c r="BX18" i="2"/>
  <c r="BX19" i="2"/>
  <c r="BX20" i="2"/>
  <c r="BX21" i="2"/>
  <c r="BX16" i="2"/>
  <c r="BX9" i="2"/>
  <c r="BX10" i="2"/>
  <c r="BX11" i="2"/>
  <c r="BX13" i="2"/>
  <c r="BX8" i="2"/>
  <c r="BX7" i="2"/>
  <c r="BX12" i="2"/>
  <c r="BX6" i="2"/>
  <c r="BX29" i="2"/>
  <c r="BX28" i="2"/>
  <c r="BX27" i="2"/>
  <c r="BX32" i="2"/>
  <c r="BX31" i="2"/>
  <c r="BX30" i="2"/>
  <c r="BX26" i="2"/>
  <c r="BX25" i="2"/>
  <c r="BY3" i="2"/>
  <c r="BY37" i="2" l="1"/>
  <c r="BY38" i="2"/>
  <c r="BY39" i="2"/>
  <c r="BY36" i="2"/>
  <c r="BY35" i="2"/>
  <c r="BY34" i="2"/>
  <c r="BY17" i="2"/>
  <c r="BY18" i="2"/>
  <c r="BY19" i="2"/>
  <c r="BY16" i="2"/>
  <c r="BY20" i="2"/>
  <c r="BY21" i="2"/>
  <c r="BY9" i="2"/>
  <c r="BY11" i="2"/>
  <c r="BY12" i="2"/>
  <c r="BY13" i="2"/>
  <c r="BY10" i="2"/>
  <c r="BY6" i="2"/>
  <c r="BY8" i="2"/>
  <c r="BY7" i="2"/>
  <c r="BY32" i="2"/>
  <c r="BY31" i="2"/>
  <c r="BY30" i="2"/>
  <c r="BY27" i="2"/>
  <c r="BY29" i="2"/>
  <c r="BY28" i="2"/>
  <c r="BY26" i="2"/>
  <c r="BY25" i="2"/>
  <c r="BZ3" i="2"/>
  <c r="BZ37" i="2" l="1"/>
  <c r="BZ38" i="2"/>
  <c r="BZ39" i="2"/>
  <c r="BZ36" i="2"/>
  <c r="BZ35" i="2"/>
  <c r="BZ34" i="2"/>
  <c r="BZ17" i="2"/>
  <c r="BZ18" i="2"/>
  <c r="BZ19" i="2"/>
  <c r="BZ16" i="2"/>
  <c r="BZ20" i="2"/>
  <c r="BZ21" i="2"/>
  <c r="BZ8" i="2"/>
  <c r="BZ7" i="2"/>
  <c r="BZ9" i="2"/>
  <c r="BZ11" i="2"/>
  <c r="BZ12" i="2"/>
  <c r="BZ13" i="2"/>
  <c r="BZ10" i="2"/>
  <c r="BZ6" i="2"/>
  <c r="BZ32" i="2"/>
  <c r="BZ31" i="2"/>
  <c r="BZ29" i="2"/>
  <c r="BZ28" i="2"/>
  <c r="BZ30" i="2"/>
  <c r="BZ27" i="2"/>
  <c r="BZ26" i="2"/>
  <c r="BZ25" i="2"/>
  <c r="CA3" i="2"/>
  <c r="CA37" i="2" l="1"/>
  <c r="CA38" i="2"/>
  <c r="CA39" i="2"/>
  <c r="CA36" i="2"/>
  <c r="CA35" i="2"/>
  <c r="CA34" i="2"/>
  <c r="CA17" i="2"/>
  <c r="CA18" i="2"/>
  <c r="CA19" i="2"/>
  <c r="CA20" i="2"/>
  <c r="CA9" i="2"/>
  <c r="CA10" i="2"/>
  <c r="CA16" i="2"/>
  <c r="CA21" i="2"/>
  <c r="CA8" i="2"/>
  <c r="CA7" i="2"/>
  <c r="CA11" i="2"/>
  <c r="CA12" i="2"/>
  <c r="CA13" i="2"/>
  <c r="CA6" i="2"/>
  <c r="CA32" i="2"/>
  <c r="CA31" i="2"/>
  <c r="CA30" i="2"/>
  <c r="CA29" i="2"/>
  <c r="CA28" i="2"/>
  <c r="CA26" i="2"/>
  <c r="CA25" i="2"/>
  <c r="CA27" i="2"/>
  <c r="CB3" i="2"/>
  <c r="CB37" i="2" l="1"/>
  <c r="CB38" i="2"/>
  <c r="CB39" i="2"/>
  <c r="CB36" i="2"/>
  <c r="CB35" i="2"/>
  <c r="CB34" i="2"/>
  <c r="CB17" i="2"/>
  <c r="CB18" i="2"/>
  <c r="CB19" i="2"/>
  <c r="CB20" i="2"/>
  <c r="CB21" i="2"/>
  <c r="CB9" i="2"/>
  <c r="CB10" i="2"/>
  <c r="CB16" i="2"/>
  <c r="CB8" i="2"/>
  <c r="CB7" i="2"/>
  <c r="CB11" i="2"/>
  <c r="CB13" i="2"/>
  <c r="CB12" i="2"/>
  <c r="CB6" i="2"/>
  <c r="CB29" i="2"/>
  <c r="CB28" i="2"/>
  <c r="CB27" i="2"/>
  <c r="CB30" i="2"/>
  <c r="CB26" i="2"/>
  <c r="CB31" i="2"/>
  <c r="CB25" i="2"/>
  <c r="CB32" i="2"/>
  <c r="CC3" i="2"/>
  <c r="CC37" i="2" l="1"/>
  <c r="CC38" i="2"/>
  <c r="CC39" i="2"/>
  <c r="CC36" i="2"/>
  <c r="CC35" i="2"/>
  <c r="CC34" i="2"/>
  <c r="CC17" i="2"/>
  <c r="CC18" i="2"/>
  <c r="CC19" i="2"/>
  <c r="CC20" i="2"/>
  <c r="CC21" i="2"/>
  <c r="CC9" i="2"/>
  <c r="CC16" i="2"/>
  <c r="CC11" i="2"/>
  <c r="CC12" i="2"/>
  <c r="CC13" i="2"/>
  <c r="CC10" i="2"/>
  <c r="CC6" i="2"/>
  <c r="CC8" i="2"/>
  <c r="CC7" i="2"/>
  <c r="CC30" i="2"/>
  <c r="CC31" i="2"/>
  <c r="CC27" i="2"/>
  <c r="CC32" i="2"/>
  <c r="CC28" i="2"/>
  <c r="CC29" i="2"/>
  <c r="CC26" i="2"/>
  <c r="CC25" i="2"/>
  <c r="CD3" i="2"/>
  <c r="CD37" i="2" l="1"/>
  <c r="CD38" i="2"/>
  <c r="CD39" i="2"/>
  <c r="CD36" i="2"/>
  <c r="CD35" i="2"/>
  <c r="CD34" i="2"/>
  <c r="CD17" i="2"/>
  <c r="CD18" i="2"/>
  <c r="CD19" i="2"/>
  <c r="CD16" i="2"/>
  <c r="CD20" i="2"/>
  <c r="CD10" i="2"/>
  <c r="CD8" i="2"/>
  <c r="CD21" i="2"/>
  <c r="CD11" i="2"/>
  <c r="CD12" i="2"/>
  <c r="CD13" i="2"/>
  <c r="CD9" i="2"/>
  <c r="CD6" i="2"/>
  <c r="CD7" i="2"/>
  <c r="CD32" i="2"/>
  <c r="CD31" i="2"/>
  <c r="CD30" i="2"/>
  <c r="CD27" i="2"/>
  <c r="CD29" i="2"/>
  <c r="CD28" i="2"/>
  <c r="CD26" i="2"/>
  <c r="CD25" i="2"/>
  <c r="CE3" i="2"/>
  <c r="CE37" i="2" l="1"/>
  <c r="CE38" i="2"/>
  <c r="CE39" i="2"/>
  <c r="CE34" i="2"/>
  <c r="CE36" i="2"/>
  <c r="CE35" i="2"/>
  <c r="CE17" i="2"/>
  <c r="CE18" i="2"/>
  <c r="CE19" i="2"/>
  <c r="CE21" i="2"/>
  <c r="CE16" i="2"/>
  <c r="CE9" i="2"/>
  <c r="CE10" i="2"/>
  <c r="CE20" i="2"/>
  <c r="CE8" i="2"/>
  <c r="CE11" i="2"/>
  <c r="CE12" i="2"/>
  <c r="CE13" i="2"/>
  <c r="CE6" i="2"/>
  <c r="CE7" i="2"/>
  <c r="CE32" i="2"/>
  <c r="CE31" i="2"/>
  <c r="CE30" i="2"/>
  <c r="CE29" i="2"/>
  <c r="CE28" i="2"/>
  <c r="CE26" i="2"/>
  <c r="CE25" i="2"/>
  <c r="CE27" i="2"/>
  <c r="CF3" i="2"/>
  <c r="CF35" i="2" l="1"/>
  <c r="CF37" i="2"/>
  <c r="CF38" i="2"/>
  <c r="CF39" i="2"/>
  <c r="CF36" i="2"/>
  <c r="CF34" i="2"/>
  <c r="CF17" i="2"/>
  <c r="CF18" i="2"/>
  <c r="CF20" i="2"/>
  <c r="CF21" i="2"/>
  <c r="CF19" i="2"/>
  <c r="CF16" i="2"/>
  <c r="CF9" i="2"/>
  <c r="CF10" i="2"/>
  <c r="CF12" i="2"/>
  <c r="CF7" i="2"/>
  <c r="CF11" i="2"/>
  <c r="CF13" i="2"/>
  <c r="CF8" i="2"/>
  <c r="CF6" i="2"/>
  <c r="CF29" i="2"/>
  <c r="CF28" i="2"/>
  <c r="CF27" i="2"/>
  <c r="CF32" i="2"/>
  <c r="CF31" i="2"/>
  <c r="CF26" i="2"/>
  <c r="CF30" i="2"/>
  <c r="CF25" i="2"/>
  <c r="CG3" i="2"/>
  <c r="CG34" i="2" l="1"/>
  <c r="CG35" i="2"/>
  <c r="CG36" i="2"/>
  <c r="CG37" i="2"/>
  <c r="CG38" i="2"/>
  <c r="CG39" i="2"/>
  <c r="CG17" i="2"/>
  <c r="CG18" i="2"/>
  <c r="CG19" i="2"/>
  <c r="CG20" i="2"/>
  <c r="CG21" i="2"/>
  <c r="CG16" i="2"/>
  <c r="CG9" i="2"/>
  <c r="CG11" i="2"/>
  <c r="CG12" i="2"/>
  <c r="CG13" i="2"/>
  <c r="CG10" i="2"/>
  <c r="CG6" i="2"/>
  <c r="CG8" i="2"/>
  <c r="CG7" i="2"/>
  <c r="CG32" i="2"/>
  <c r="CG31" i="2"/>
  <c r="CG29" i="2"/>
  <c r="CG28" i="2"/>
  <c r="CG30" i="2"/>
  <c r="CG26" i="2"/>
  <c r="CG27" i="2"/>
  <c r="CG25" i="2"/>
  <c r="CH3" i="2"/>
  <c r="CH36" i="2" l="1"/>
  <c r="CH35" i="2"/>
  <c r="CH34" i="2"/>
  <c r="CH37" i="2"/>
  <c r="CH38" i="2"/>
  <c r="CH39" i="2"/>
  <c r="CH17" i="2"/>
  <c r="CH18" i="2"/>
  <c r="CH19" i="2"/>
  <c r="CH16" i="2"/>
  <c r="CH20" i="2"/>
  <c r="CH21" i="2"/>
  <c r="CH8" i="2"/>
  <c r="CH11" i="2"/>
  <c r="CH12" i="2"/>
  <c r="CH13" i="2"/>
  <c r="CH10" i="2"/>
  <c r="CH7" i="2"/>
  <c r="CH6" i="2"/>
  <c r="CH9" i="2"/>
  <c r="CH32" i="2"/>
  <c r="CH31" i="2"/>
  <c r="CH30" i="2"/>
  <c r="CH29" i="2"/>
  <c r="CH28" i="2"/>
  <c r="CH27" i="2"/>
  <c r="CH25" i="2"/>
  <c r="CH26" i="2"/>
  <c r="CI3" i="2"/>
  <c r="CI36" i="2" l="1"/>
  <c r="CI35" i="2"/>
  <c r="CI34" i="2"/>
  <c r="CI37" i="2"/>
  <c r="CI38" i="2"/>
  <c r="CI39" i="2"/>
  <c r="CI17" i="2"/>
  <c r="CI18" i="2"/>
  <c r="CI19" i="2"/>
  <c r="CI9" i="2"/>
  <c r="CI10" i="2"/>
  <c r="CI20" i="2"/>
  <c r="CI21" i="2"/>
  <c r="CI16" i="2"/>
  <c r="CI8" i="2"/>
  <c r="CI11" i="2"/>
  <c r="CI12" i="2"/>
  <c r="CI13" i="2"/>
  <c r="CI6" i="2"/>
  <c r="CI7" i="2"/>
  <c r="CI32" i="2"/>
  <c r="CI31" i="2"/>
  <c r="CI30" i="2"/>
  <c r="CI29" i="2"/>
  <c r="CI28" i="2"/>
  <c r="CI27" i="2"/>
  <c r="CI25" i="2"/>
  <c r="CI26" i="2"/>
  <c r="CJ3" i="2"/>
  <c r="CJ38" i="2" l="1"/>
  <c r="CJ36" i="2"/>
  <c r="CJ35" i="2"/>
  <c r="CJ34" i="2"/>
  <c r="CJ39" i="2"/>
  <c r="CJ37" i="2"/>
  <c r="CJ17" i="2"/>
  <c r="CJ18" i="2"/>
  <c r="CJ20" i="2"/>
  <c r="CJ21" i="2"/>
  <c r="CJ19" i="2"/>
  <c r="CJ16" i="2"/>
  <c r="CJ9" i="2"/>
  <c r="CJ10" i="2"/>
  <c r="CJ8" i="2"/>
  <c r="CJ7" i="2"/>
  <c r="CJ12" i="2"/>
  <c r="CJ11" i="2"/>
  <c r="CJ13" i="2"/>
  <c r="CJ6" i="2"/>
  <c r="CJ30" i="2"/>
  <c r="CJ29" i="2"/>
  <c r="CJ28" i="2"/>
  <c r="CJ27" i="2"/>
  <c r="CJ26" i="2"/>
  <c r="CJ32" i="2"/>
  <c r="CJ25" i="2"/>
  <c r="CJ31" i="2"/>
  <c r="CK3" i="2"/>
  <c r="CK37" i="2" l="1"/>
  <c r="CK38" i="2"/>
  <c r="CK39" i="2"/>
  <c r="CK36" i="2"/>
  <c r="CK35" i="2"/>
  <c r="CK34" i="2"/>
  <c r="CK17" i="2"/>
  <c r="CK18" i="2"/>
  <c r="CK19" i="2"/>
  <c r="CK20" i="2"/>
  <c r="CK21" i="2"/>
  <c r="CK16" i="2"/>
  <c r="CK9" i="2"/>
  <c r="CK11" i="2"/>
  <c r="CK12" i="2"/>
  <c r="CK13" i="2"/>
  <c r="CK6" i="2"/>
  <c r="CK10" i="2"/>
  <c r="CK8" i="2"/>
  <c r="CK7" i="2"/>
  <c r="CK32" i="2"/>
  <c r="CK30" i="2"/>
  <c r="CK31" i="2"/>
  <c r="CK27" i="2"/>
  <c r="CK28" i="2"/>
  <c r="CK26" i="2"/>
  <c r="CK29" i="2"/>
  <c r="CK25" i="2"/>
  <c r="CL3" i="2"/>
  <c r="CL37" i="2" l="1"/>
  <c r="CL38" i="2"/>
  <c r="CL39" i="2"/>
  <c r="CL36" i="2"/>
  <c r="CL35" i="2"/>
  <c r="CL34" i="2"/>
  <c r="CL17" i="2"/>
  <c r="CL18" i="2"/>
  <c r="CL19" i="2"/>
  <c r="CL20" i="2"/>
  <c r="CL16" i="2"/>
  <c r="CL9" i="2"/>
  <c r="CL10" i="2"/>
  <c r="CL8" i="2"/>
  <c r="CL11" i="2"/>
  <c r="CL12" i="2"/>
  <c r="CL13" i="2"/>
  <c r="CL21" i="2"/>
  <c r="CL6" i="2"/>
  <c r="CL7" i="2"/>
  <c r="CL32" i="2"/>
  <c r="CL31" i="2"/>
  <c r="CL30" i="2"/>
  <c r="CL29" i="2"/>
  <c r="CL28" i="2"/>
  <c r="CL26" i="2"/>
  <c r="CL25" i="2"/>
  <c r="CL27" i="2"/>
  <c r="CM3" i="2"/>
  <c r="CM37" i="2" l="1"/>
  <c r="CM38" i="2"/>
  <c r="CM39" i="2"/>
  <c r="CM36" i="2"/>
  <c r="CM35" i="2"/>
  <c r="CM34" i="2"/>
  <c r="CM17" i="2"/>
  <c r="CM18" i="2"/>
  <c r="CM19" i="2"/>
  <c r="CM21" i="2"/>
  <c r="CM9" i="2"/>
  <c r="CM10" i="2"/>
  <c r="CM8" i="2"/>
  <c r="CM20" i="2"/>
  <c r="CM16" i="2"/>
  <c r="CM11" i="2"/>
  <c r="CM12" i="2"/>
  <c r="CM13" i="2"/>
  <c r="CM6" i="2"/>
  <c r="CM7" i="2"/>
  <c r="CM32" i="2"/>
  <c r="CM31" i="2"/>
  <c r="CM30" i="2"/>
  <c r="CM29" i="2"/>
  <c r="CM28" i="2"/>
  <c r="CM27" i="2"/>
  <c r="CM25" i="2"/>
  <c r="CM26" i="2"/>
  <c r="CN3" i="2"/>
  <c r="CN37" i="2" l="1"/>
  <c r="CN38" i="2"/>
  <c r="CN39" i="2"/>
  <c r="CN36" i="2"/>
  <c r="CN35" i="2"/>
  <c r="CN34" i="2"/>
  <c r="CN17" i="2"/>
  <c r="CN18" i="2"/>
  <c r="CN20" i="2"/>
  <c r="CN21" i="2"/>
  <c r="CN19" i="2"/>
  <c r="CN16" i="2"/>
  <c r="CN9" i="2"/>
  <c r="CN10" i="2"/>
  <c r="CN11" i="2"/>
  <c r="CN13" i="2"/>
  <c r="CN7" i="2"/>
  <c r="CN12" i="2"/>
  <c r="CN8" i="2"/>
  <c r="CN6" i="2"/>
  <c r="CN29" i="2"/>
  <c r="CN28" i="2"/>
  <c r="CN27" i="2"/>
  <c r="CN32" i="2"/>
  <c r="CN31" i="2"/>
  <c r="CN30" i="2"/>
  <c r="CN26" i="2"/>
  <c r="CN25" i="2"/>
  <c r="CO3" i="2"/>
  <c r="CO37" i="2" l="1"/>
  <c r="CO38" i="2"/>
  <c r="CO39" i="2"/>
  <c r="CO36" i="2"/>
  <c r="CO35" i="2"/>
  <c r="CO34" i="2"/>
  <c r="CO17" i="2"/>
  <c r="CO18" i="2"/>
  <c r="CO19" i="2"/>
  <c r="CO20" i="2"/>
  <c r="CO21" i="2"/>
  <c r="CO16" i="2"/>
  <c r="CO9" i="2"/>
  <c r="CO11" i="2"/>
  <c r="CO12" i="2"/>
  <c r="CO13" i="2"/>
  <c r="CO10" i="2"/>
  <c r="CO6" i="2"/>
  <c r="CO7" i="2"/>
  <c r="CO8" i="2"/>
  <c r="CO32" i="2"/>
  <c r="CO31" i="2"/>
  <c r="CO30" i="2"/>
  <c r="CO27" i="2"/>
  <c r="CO29" i="2"/>
  <c r="CO28" i="2"/>
  <c r="CO26" i="2"/>
  <c r="CO25" i="2"/>
  <c r="CP3" i="2"/>
  <c r="CP37" i="2" l="1"/>
  <c r="CP38" i="2"/>
  <c r="CP39" i="2"/>
  <c r="CP36" i="2"/>
  <c r="CP35" i="2"/>
  <c r="CP34" i="2"/>
  <c r="CP17" i="2"/>
  <c r="CP18" i="2"/>
  <c r="CP19" i="2"/>
  <c r="CP20" i="2"/>
  <c r="CP21" i="2"/>
  <c r="CP16" i="2"/>
  <c r="CP8" i="2"/>
  <c r="CP9" i="2"/>
  <c r="CP11" i="2"/>
  <c r="CP12" i="2"/>
  <c r="CP13" i="2"/>
  <c r="CP10" i="2"/>
  <c r="CP7" i="2"/>
  <c r="CP6" i="2"/>
  <c r="CP32" i="2"/>
  <c r="CP31" i="2"/>
  <c r="CP29" i="2"/>
  <c r="CP28" i="2"/>
  <c r="CP26" i="2"/>
  <c r="CP27" i="2"/>
  <c r="CP25" i="2"/>
  <c r="CP30" i="2"/>
  <c r="CQ3" i="2"/>
  <c r="CQ34" i="2" l="1"/>
  <c r="CQ37" i="2"/>
  <c r="CQ38" i="2"/>
  <c r="CQ39" i="2"/>
  <c r="CQ36" i="2"/>
  <c r="CQ35" i="2"/>
  <c r="CQ17" i="2"/>
  <c r="CQ18" i="2"/>
  <c r="CQ19" i="2"/>
  <c r="CQ20" i="2"/>
  <c r="CQ9" i="2"/>
  <c r="CQ10" i="2"/>
  <c r="CQ21" i="2"/>
  <c r="CQ8" i="2"/>
  <c r="CQ11" i="2"/>
  <c r="CQ12" i="2"/>
  <c r="CQ13" i="2"/>
  <c r="CQ16" i="2"/>
  <c r="CQ6" i="2"/>
  <c r="CQ7" i="2"/>
  <c r="CQ32" i="2"/>
  <c r="CQ31" i="2"/>
  <c r="CQ30" i="2"/>
  <c r="CQ29" i="2"/>
  <c r="CQ28" i="2"/>
  <c r="CQ26" i="2"/>
  <c r="CQ27" i="2"/>
  <c r="CQ25" i="2"/>
  <c r="CR3" i="2"/>
  <c r="CR35" i="2" l="1"/>
  <c r="CR36" i="2"/>
  <c r="CR37" i="2"/>
  <c r="CR38" i="2"/>
  <c r="CR39" i="2"/>
  <c r="CR34" i="2"/>
  <c r="CR17" i="2"/>
  <c r="CR18" i="2"/>
  <c r="CR19" i="2"/>
  <c r="CR20" i="2"/>
  <c r="CR21" i="2"/>
  <c r="CR16" i="2"/>
  <c r="CR9" i="2"/>
  <c r="CR10" i="2"/>
  <c r="CR8" i="2"/>
  <c r="CR7" i="2"/>
  <c r="CR11" i="2"/>
  <c r="CR13" i="2"/>
  <c r="CR12" i="2"/>
  <c r="CR6" i="2"/>
  <c r="CR29" i="2"/>
  <c r="CR28" i="2"/>
  <c r="CR27" i="2"/>
  <c r="CR26" i="2"/>
  <c r="CR31" i="2"/>
  <c r="CR30" i="2"/>
  <c r="CR25" i="2"/>
  <c r="CR32" i="2"/>
  <c r="CS3" i="2"/>
  <c r="CS34" i="2" l="1"/>
  <c r="CS36" i="2"/>
  <c r="CS35" i="2"/>
  <c r="CS37" i="2"/>
  <c r="CS38" i="2"/>
  <c r="CS39" i="2"/>
  <c r="CS17" i="2"/>
  <c r="CS18" i="2"/>
  <c r="CS19" i="2"/>
  <c r="CS20" i="2"/>
  <c r="CS21" i="2"/>
  <c r="CS16" i="2"/>
  <c r="CS9" i="2"/>
  <c r="CS11" i="2"/>
  <c r="CS12" i="2"/>
  <c r="CS13" i="2"/>
  <c r="CS6" i="2"/>
  <c r="CS8" i="2"/>
  <c r="CS7" i="2"/>
  <c r="CS10" i="2"/>
  <c r="CS30" i="2"/>
  <c r="CS31" i="2"/>
  <c r="CS27" i="2"/>
  <c r="CS32" i="2"/>
  <c r="CS28" i="2"/>
  <c r="CS29" i="2"/>
  <c r="CS26" i="2"/>
  <c r="CS25" i="2"/>
  <c r="CT3" i="2"/>
  <c r="CT36" i="2" l="1"/>
  <c r="CT35" i="2"/>
  <c r="CT34" i="2"/>
  <c r="CT37" i="2"/>
  <c r="CT38" i="2"/>
  <c r="CT39" i="2"/>
  <c r="CT17" i="2"/>
  <c r="CT18" i="2"/>
  <c r="CT19" i="2"/>
  <c r="CT20" i="2"/>
  <c r="CT16" i="2"/>
  <c r="CT10" i="2"/>
  <c r="CT8" i="2"/>
  <c r="CT11" i="2"/>
  <c r="CT12" i="2"/>
  <c r="CT13" i="2"/>
  <c r="CT9" i="2"/>
  <c r="CT21" i="2"/>
  <c r="CT6" i="2"/>
  <c r="CT7" i="2"/>
  <c r="CT32" i="2"/>
  <c r="CT31" i="2"/>
  <c r="CT30" i="2"/>
  <c r="CT27" i="2"/>
  <c r="CT29" i="2"/>
  <c r="CT28" i="2"/>
  <c r="CT26" i="2"/>
  <c r="CT25" i="2"/>
  <c r="CU3" i="2"/>
  <c r="CU36" i="2" l="1"/>
  <c r="CU35" i="2"/>
  <c r="CU34" i="2"/>
  <c r="CU38" i="2"/>
  <c r="CU39" i="2"/>
  <c r="CU37" i="2"/>
  <c r="CU17" i="2"/>
  <c r="CU18" i="2"/>
  <c r="CU19" i="2"/>
  <c r="CU21" i="2"/>
  <c r="CU9" i="2"/>
  <c r="CU20" i="2"/>
  <c r="CU16" i="2"/>
  <c r="CU10" i="2"/>
  <c r="CU8" i="2"/>
  <c r="CU11" i="2"/>
  <c r="CU12" i="2"/>
  <c r="CU13" i="2"/>
  <c r="CU6" i="2"/>
  <c r="CU7" i="2"/>
  <c r="CU32" i="2"/>
  <c r="CU31" i="2"/>
  <c r="CU30" i="2"/>
  <c r="CU29" i="2"/>
  <c r="CU28" i="2"/>
  <c r="CU27" i="2"/>
  <c r="CU26" i="2"/>
  <c r="CU25" i="2"/>
  <c r="CV3" i="2"/>
  <c r="CV37" i="2" l="1"/>
  <c r="CV36" i="2"/>
  <c r="CV35" i="2"/>
  <c r="CV39" i="2"/>
  <c r="CV34" i="2"/>
  <c r="CV38" i="2"/>
  <c r="CV17" i="2"/>
  <c r="CV18" i="2"/>
  <c r="CV20" i="2"/>
  <c r="CV21" i="2"/>
  <c r="CV19" i="2"/>
  <c r="CV16" i="2"/>
  <c r="CV9" i="2"/>
  <c r="CV10" i="2"/>
  <c r="CV12" i="2"/>
  <c r="CV7" i="2"/>
  <c r="CV11" i="2"/>
  <c r="CV13" i="2"/>
  <c r="CV8" i="2"/>
  <c r="CV6" i="2"/>
  <c r="CV29" i="2"/>
  <c r="CV28" i="2"/>
  <c r="CV27" i="2"/>
  <c r="CV32" i="2"/>
  <c r="CV31" i="2"/>
  <c r="CV26" i="2"/>
  <c r="CV30" i="2"/>
  <c r="CV25" i="2"/>
  <c r="CW3" i="2"/>
  <c r="CW37" i="2" l="1"/>
  <c r="CW38" i="2"/>
  <c r="CW39" i="2"/>
  <c r="CW36" i="2"/>
  <c r="CW35" i="2"/>
  <c r="CW34" i="2"/>
  <c r="CW17" i="2"/>
  <c r="CW18" i="2"/>
  <c r="CW19" i="2"/>
  <c r="CW20" i="2"/>
  <c r="CW21" i="2"/>
  <c r="CW16" i="2"/>
  <c r="CW9" i="2"/>
  <c r="CW11" i="2"/>
  <c r="CW12" i="2"/>
  <c r="CW13" i="2"/>
  <c r="CW10" i="2"/>
  <c r="CW6" i="2"/>
  <c r="CW8" i="2"/>
  <c r="CW7" i="2"/>
  <c r="CW32" i="2"/>
  <c r="CW31" i="2"/>
  <c r="CW30" i="2"/>
  <c r="CW29" i="2"/>
  <c r="CW28" i="2"/>
  <c r="CW26" i="2"/>
  <c r="CW27" i="2"/>
  <c r="CW25" i="2"/>
  <c r="CX3" i="2"/>
  <c r="CX37" i="2" l="1"/>
  <c r="CX38" i="2"/>
  <c r="CX39" i="2"/>
  <c r="CX36" i="2"/>
  <c r="CX35" i="2"/>
  <c r="CX34" i="2"/>
  <c r="CX17" i="2"/>
  <c r="CX18" i="2"/>
  <c r="CX19" i="2"/>
  <c r="CX20" i="2"/>
  <c r="CX21" i="2"/>
  <c r="CX16" i="2"/>
  <c r="CX8" i="2"/>
  <c r="CX11" i="2"/>
  <c r="CX12" i="2"/>
  <c r="CX13" i="2"/>
  <c r="CX9" i="2"/>
  <c r="CX7" i="2"/>
  <c r="CX6" i="2"/>
  <c r="CX10" i="2"/>
  <c r="CX32" i="2"/>
  <c r="CX31" i="2"/>
  <c r="CX30" i="2"/>
  <c r="CX29" i="2"/>
  <c r="CX28" i="2"/>
  <c r="CX27" i="2"/>
  <c r="CX25" i="2"/>
  <c r="CX26" i="2"/>
  <c r="CY3" i="2"/>
  <c r="CY37" i="2" l="1"/>
  <c r="CY38" i="2"/>
  <c r="CY39" i="2"/>
  <c r="CY36" i="2"/>
  <c r="CY35" i="2"/>
  <c r="CY34" i="2"/>
  <c r="CY17" i="2"/>
  <c r="CY18" i="2"/>
  <c r="CY19" i="2"/>
  <c r="CY9" i="2"/>
  <c r="CY20" i="2"/>
  <c r="CY21" i="2"/>
  <c r="CY10" i="2"/>
  <c r="CY16" i="2"/>
  <c r="CY8" i="2"/>
  <c r="CY11" i="2"/>
  <c r="CY12" i="2"/>
  <c r="CY13" i="2"/>
  <c r="CY6" i="2"/>
  <c r="CY7" i="2"/>
  <c r="CY32" i="2"/>
  <c r="CY31" i="2"/>
  <c r="CY30" i="2"/>
  <c r="CY29" i="2"/>
  <c r="CY28" i="2"/>
  <c r="CY27" i="2"/>
  <c r="CY25" i="2"/>
  <c r="CY26" i="2"/>
  <c r="CZ3" i="2"/>
  <c r="CZ37" i="2" l="1"/>
  <c r="CZ38" i="2"/>
  <c r="CZ39" i="2"/>
  <c r="CZ36" i="2"/>
  <c r="CZ35" i="2"/>
  <c r="CZ34" i="2"/>
  <c r="CZ17" i="2"/>
  <c r="CZ18" i="2"/>
  <c r="CZ20" i="2"/>
  <c r="CZ21" i="2"/>
  <c r="CZ19" i="2"/>
  <c r="CZ16" i="2"/>
  <c r="CZ9" i="2"/>
  <c r="CZ10" i="2"/>
  <c r="CZ8" i="2"/>
  <c r="CZ7" i="2"/>
  <c r="CZ13" i="2"/>
  <c r="CZ12" i="2"/>
  <c r="CZ11" i="2"/>
  <c r="CZ6" i="2"/>
  <c r="CZ30" i="2"/>
  <c r="CZ29" i="2"/>
  <c r="CZ28" i="2"/>
  <c r="CZ27" i="2"/>
  <c r="CZ26" i="2"/>
  <c r="CZ32" i="2"/>
  <c r="CZ31" i="2"/>
  <c r="CZ25" i="2"/>
  <c r="DA3" i="2"/>
  <c r="DA37" i="2" l="1"/>
  <c r="DA38" i="2"/>
  <c r="DA39" i="2"/>
  <c r="DA36" i="2"/>
  <c r="DA35" i="2"/>
  <c r="DA34" i="2"/>
  <c r="DA17" i="2"/>
  <c r="DA18" i="2"/>
  <c r="DA19" i="2"/>
  <c r="DA20" i="2"/>
  <c r="DA21" i="2"/>
  <c r="DA16" i="2"/>
  <c r="DA9" i="2"/>
  <c r="DA11" i="2"/>
  <c r="DA12" i="2"/>
  <c r="DA13" i="2"/>
  <c r="DA10" i="2"/>
  <c r="DA6" i="2"/>
  <c r="DA8" i="2"/>
  <c r="DA7" i="2"/>
  <c r="DA32" i="2"/>
  <c r="DA31" i="2"/>
  <c r="DA29" i="2"/>
  <c r="DA26" i="2"/>
  <c r="DA30" i="2"/>
  <c r="DA27" i="2"/>
  <c r="DA28" i="2"/>
  <c r="DA25" i="2"/>
  <c r="DB3" i="2"/>
  <c r="DB37" i="2" l="1"/>
  <c r="DB38" i="2"/>
  <c r="DB39" i="2"/>
  <c r="DB36" i="2"/>
  <c r="DB35" i="2"/>
  <c r="DB34" i="2"/>
  <c r="DB17" i="2"/>
  <c r="DB18" i="2"/>
  <c r="DB19" i="2"/>
  <c r="DB20" i="2"/>
  <c r="DB16" i="2"/>
  <c r="DB21" i="2"/>
  <c r="DB9" i="2"/>
  <c r="DB8" i="2"/>
  <c r="DB11" i="2"/>
  <c r="DB12" i="2"/>
  <c r="DB13" i="2"/>
  <c r="DB10" i="2"/>
  <c r="DB6" i="2"/>
  <c r="DB7" i="2"/>
  <c r="DB32" i="2"/>
  <c r="DB31" i="2"/>
  <c r="DB30" i="2"/>
  <c r="DB29" i="2"/>
  <c r="DB28" i="2"/>
  <c r="DB26" i="2"/>
  <c r="DB27" i="2"/>
  <c r="DB25" i="2"/>
  <c r="DC3" i="2"/>
  <c r="DC37" i="2" l="1"/>
  <c r="DC38" i="2"/>
  <c r="DC39" i="2"/>
  <c r="DC34" i="2"/>
  <c r="DC36" i="2"/>
  <c r="DC35" i="2"/>
  <c r="DC17" i="2"/>
  <c r="DC18" i="2"/>
  <c r="DC21" i="2"/>
  <c r="DC9" i="2"/>
  <c r="DC19" i="2"/>
  <c r="DC8" i="2"/>
  <c r="DC16" i="2"/>
  <c r="DC11" i="2"/>
  <c r="DC12" i="2"/>
  <c r="DC13" i="2"/>
  <c r="DC10" i="2"/>
  <c r="DC20" i="2"/>
  <c r="DC6" i="2"/>
  <c r="DC7" i="2"/>
  <c r="DC32" i="2"/>
  <c r="DC31" i="2"/>
  <c r="DC30" i="2"/>
  <c r="DC29" i="2"/>
  <c r="DC28" i="2"/>
  <c r="DC27" i="2"/>
  <c r="DC25" i="2"/>
  <c r="DC26" i="2"/>
  <c r="DD3" i="2"/>
  <c r="DD36" i="2" l="1"/>
  <c r="DD35" i="2"/>
  <c r="DD37" i="2"/>
  <c r="DD38" i="2"/>
  <c r="DD39" i="2"/>
  <c r="DD34" i="2"/>
  <c r="DD17" i="2"/>
  <c r="DD18" i="2"/>
  <c r="DD19" i="2"/>
  <c r="DD20" i="2"/>
  <c r="DD21" i="2"/>
  <c r="DD16" i="2"/>
  <c r="DD9" i="2"/>
  <c r="DD10" i="2"/>
  <c r="DD11" i="2"/>
  <c r="DD13" i="2"/>
  <c r="DD7" i="2"/>
  <c r="DD8" i="2"/>
  <c r="DD12" i="2"/>
  <c r="DD6" i="2"/>
  <c r="DD29" i="2"/>
  <c r="DD28" i="2"/>
  <c r="DD27" i="2"/>
  <c r="DD32" i="2"/>
  <c r="DD31" i="2"/>
  <c r="DD30" i="2"/>
  <c r="DD26" i="2"/>
  <c r="DD25" i="2"/>
  <c r="DE3" i="2"/>
  <c r="DE34" i="2" l="1"/>
  <c r="DE35" i="2"/>
  <c r="DE36" i="2"/>
  <c r="DE37" i="2"/>
  <c r="DE38" i="2"/>
  <c r="DE39" i="2"/>
  <c r="DE17" i="2"/>
  <c r="DE18" i="2"/>
  <c r="DE19" i="2"/>
  <c r="DE20" i="2"/>
  <c r="DE21" i="2"/>
  <c r="DE16" i="2"/>
  <c r="DE9" i="2"/>
  <c r="DE10" i="2"/>
  <c r="DE11" i="2"/>
  <c r="DE12" i="2"/>
  <c r="DE13" i="2"/>
  <c r="DE6" i="2"/>
  <c r="DE7" i="2"/>
  <c r="DE8" i="2"/>
  <c r="DE32" i="2"/>
  <c r="DE31" i="2"/>
  <c r="DE30" i="2"/>
  <c r="DE27" i="2"/>
  <c r="DE29" i="2"/>
  <c r="DE28" i="2"/>
  <c r="DE26" i="2"/>
  <c r="DE25" i="2"/>
  <c r="DF3" i="2"/>
  <c r="DF36" i="2" l="1"/>
  <c r="DF35" i="2"/>
  <c r="DF34" i="2"/>
  <c r="DF37" i="2"/>
  <c r="DF38" i="2"/>
  <c r="DF39" i="2"/>
  <c r="DF17" i="2"/>
  <c r="DF18" i="2"/>
  <c r="DF19" i="2"/>
  <c r="DF20" i="2"/>
  <c r="DF21" i="2"/>
  <c r="DF16" i="2"/>
  <c r="DF8" i="2"/>
  <c r="DF9" i="2"/>
  <c r="DF10" i="2"/>
  <c r="DF11" i="2"/>
  <c r="DF12" i="2"/>
  <c r="DF13" i="2"/>
  <c r="DF7" i="2"/>
  <c r="DF6" i="2"/>
  <c r="DF32" i="2"/>
  <c r="DF31" i="2"/>
  <c r="DF29" i="2"/>
  <c r="DF28" i="2"/>
  <c r="DF30" i="2"/>
  <c r="DF27" i="2"/>
  <c r="DF26" i="2"/>
  <c r="DF25" i="2"/>
  <c r="DG3" i="2"/>
  <c r="DG36" i="2" l="1"/>
  <c r="DG35" i="2"/>
  <c r="DG34" i="2"/>
  <c r="DG37" i="2"/>
  <c r="DG39" i="2"/>
  <c r="DG38" i="2"/>
  <c r="DG17" i="2"/>
  <c r="DG18" i="2"/>
  <c r="DG20" i="2"/>
  <c r="DG9" i="2"/>
  <c r="DG19" i="2"/>
  <c r="DG21" i="2"/>
  <c r="DG8" i="2"/>
  <c r="DG10" i="2"/>
  <c r="DG11" i="2"/>
  <c r="DG12" i="2"/>
  <c r="DG13" i="2"/>
  <c r="DG6" i="2"/>
  <c r="DG16" i="2"/>
  <c r="DG7" i="2"/>
  <c r="DG32" i="2"/>
  <c r="DG31" i="2"/>
  <c r="DG30" i="2"/>
  <c r="DG29" i="2"/>
  <c r="DG28" i="2"/>
  <c r="DG26" i="2"/>
  <c r="DG25" i="2"/>
  <c r="DG27" i="2"/>
  <c r="DH3" i="2"/>
  <c r="DH39" i="2" l="1"/>
  <c r="DH36" i="2"/>
  <c r="DH35" i="2"/>
  <c r="DH34" i="2"/>
  <c r="DH37" i="2"/>
  <c r="DH38" i="2"/>
  <c r="DH17" i="2"/>
  <c r="DH18" i="2"/>
  <c r="DH19" i="2"/>
  <c r="DH20" i="2"/>
  <c r="DH21" i="2"/>
  <c r="DH16" i="2"/>
  <c r="DH9" i="2"/>
  <c r="DH10" i="2"/>
  <c r="DH8" i="2"/>
  <c r="DH7" i="2"/>
  <c r="DH11" i="2"/>
  <c r="DH13" i="2"/>
  <c r="DH12" i="2"/>
  <c r="DH6" i="2"/>
  <c r="DH29" i="2"/>
  <c r="DH28" i="2"/>
  <c r="DH27" i="2"/>
  <c r="DH30" i="2"/>
  <c r="DH26" i="2"/>
  <c r="DH31" i="2"/>
  <c r="DH32" i="2"/>
  <c r="DH25" i="2"/>
  <c r="DI3" i="2"/>
  <c r="DI37" i="2" l="1"/>
  <c r="DI38" i="2"/>
  <c r="DI39" i="2"/>
  <c r="DI36" i="2"/>
  <c r="DI35" i="2"/>
  <c r="DI34" i="2"/>
  <c r="DI17" i="2"/>
  <c r="DI18" i="2"/>
  <c r="DI19" i="2"/>
  <c r="DI20" i="2"/>
  <c r="DI21" i="2"/>
  <c r="DI16" i="2"/>
  <c r="DI9" i="2"/>
  <c r="DI11" i="2"/>
  <c r="DI12" i="2"/>
  <c r="DI13" i="2"/>
  <c r="DI6" i="2"/>
  <c r="DI10" i="2"/>
  <c r="DI8" i="2"/>
  <c r="DI7" i="2"/>
  <c r="DI30" i="2"/>
  <c r="DI31" i="2"/>
  <c r="DI27" i="2"/>
  <c r="DI32" i="2"/>
  <c r="DI28" i="2"/>
  <c r="DI29" i="2"/>
  <c r="DI26" i="2"/>
  <c r="DI25" i="2"/>
  <c r="DJ3" i="2"/>
  <c r="DJ37" i="2" l="1"/>
  <c r="DJ38" i="2"/>
  <c r="DJ39" i="2"/>
  <c r="DJ36" i="2"/>
  <c r="DJ35" i="2"/>
  <c r="DJ34" i="2"/>
  <c r="DJ17" i="2"/>
  <c r="DJ18" i="2"/>
  <c r="DJ19" i="2"/>
  <c r="DJ20" i="2"/>
  <c r="DJ16" i="2"/>
  <c r="DJ10" i="2"/>
  <c r="DJ8" i="2"/>
  <c r="DJ21" i="2"/>
  <c r="DJ11" i="2"/>
  <c r="DJ12" i="2"/>
  <c r="DJ13" i="2"/>
  <c r="DJ9" i="2"/>
  <c r="DJ6" i="2"/>
  <c r="DJ7" i="2"/>
  <c r="DJ32" i="2"/>
  <c r="DJ31" i="2"/>
  <c r="DJ30" i="2"/>
  <c r="DJ27" i="2"/>
  <c r="DJ29" i="2"/>
  <c r="DJ28" i="2"/>
  <c r="DJ26" i="2"/>
  <c r="DJ25" i="2"/>
  <c r="DK3" i="2"/>
  <c r="DK37" i="2" l="1"/>
  <c r="DK38" i="2"/>
  <c r="DK39" i="2"/>
  <c r="DK36" i="2"/>
  <c r="DK35" i="2"/>
  <c r="DK34" i="2"/>
  <c r="DK17" i="2"/>
  <c r="DK18" i="2"/>
  <c r="DK21" i="2"/>
  <c r="DK9" i="2"/>
  <c r="DK20" i="2"/>
  <c r="DK19" i="2"/>
  <c r="DK16" i="2"/>
  <c r="DK10" i="2"/>
  <c r="DK8" i="2"/>
  <c r="DK11" i="2"/>
  <c r="DK12" i="2"/>
  <c r="DK13" i="2"/>
  <c r="DK6" i="2"/>
  <c r="DK7" i="2"/>
  <c r="DK32" i="2"/>
  <c r="DK31" i="2"/>
  <c r="DK30" i="2"/>
  <c r="DK29" i="2"/>
  <c r="DK28" i="2"/>
  <c r="DK26" i="2"/>
  <c r="DK25" i="2"/>
  <c r="DK27" i="2"/>
  <c r="DL3" i="2"/>
  <c r="DL37" i="2" l="1"/>
  <c r="DL38" i="2"/>
  <c r="DL39" i="2"/>
  <c r="DL36" i="2"/>
  <c r="DL35" i="2"/>
  <c r="DL34" i="2"/>
  <c r="DL17" i="2"/>
  <c r="DL18" i="2"/>
  <c r="DL19" i="2"/>
  <c r="DL20" i="2"/>
  <c r="DL21" i="2"/>
  <c r="DL16" i="2"/>
  <c r="DL9" i="2"/>
  <c r="DL10" i="2"/>
  <c r="DL12" i="2"/>
  <c r="DL7" i="2"/>
  <c r="DL11" i="2"/>
  <c r="DL8" i="2"/>
  <c r="DL13" i="2"/>
  <c r="DL6" i="2"/>
  <c r="DL29" i="2"/>
  <c r="DL28" i="2"/>
  <c r="DL27" i="2"/>
  <c r="DL32" i="2"/>
  <c r="DL31" i="2"/>
  <c r="DL26" i="2"/>
  <c r="DL25" i="2"/>
  <c r="DL30" i="2"/>
  <c r="DM3" i="2"/>
  <c r="DM37" i="2" l="1"/>
  <c r="DM38" i="2"/>
  <c r="DM39" i="2"/>
  <c r="DM36" i="2"/>
  <c r="DM35" i="2"/>
  <c r="DM34" i="2"/>
  <c r="DM17" i="2"/>
  <c r="DM18" i="2"/>
  <c r="DM19" i="2"/>
  <c r="DM20" i="2"/>
  <c r="DM21" i="2"/>
  <c r="DM16" i="2"/>
  <c r="DM9" i="2"/>
  <c r="DM11" i="2"/>
  <c r="DM12" i="2"/>
  <c r="DM13" i="2"/>
  <c r="DM10" i="2"/>
  <c r="DM6" i="2"/>
  <c r="DM7" i="2"/>
  <c r="DM8" i="2"/>
  <c r="DM32" i="2"/>
  <c r="DM31" i="2"/>
  <c r="DM29" i="2"/>
  <c r="DM28" i="2"/>
  <c r="DM30" i="2"/>
  <c r="DM26" i="2"/>
  <c r="DM27" i="2"/>
  <c r="DM25" i="2"/>
  <c r="DN3" i="2"/>
  <c r="DN37" i="2" l="1"/>
  <c r="DN38" i="2"/>
  <c r="DN39" i="2"/>
  <c r="DN36" i="2"/>
  <c r="DN35" i="2"/>
  <c r="DN34" i="2"/>
  <c r="DN17" i="2"/>
  <c r="DN18" i="2"/>
  <c r="DN19" i="2"/>
  <c r="DN20" i="2"/>
  <c r="DN21" i="2"/>
  <c r="DN16" i="2"/>
  <c r="DN8" i="2"/>
  <c r="DN11" i="2"/>
  <c r="DN12" i="2"/>
  <c r="DN13" i="2"/>
  <c r="DN7" i="2"/>
  <c r="DN9" i="2"/>
  <c r="DN6" i="2"/>
  <c r="DN10" i="2"/>
  <c r="DN32" i="2"/>
  <c r="DN31" i="2"/>
  <c r="DN30" i="2"/>
  <c r="DN29" i="2"/>
  <c r="DN28" i="2"/>
  <c r="DN27" i="2"/>
  <c r="DN25" i="2"/>
  <c r="DN26" i="2"/>
  <c r="DO3" i="2"/>
  <c r="DO37" i="2" l="1"/>
  <c r="DO38" i="2"/>
  <c r="DO39" i="2"/>
  <c r="DO34" i="2"/>
  <c r="DO36" i="2"/>
  <c r="DO35" i="2"/>
  <c r="DO17" i="2"/>
  <c r="DO18" i="2"/>
  <c r="DO19" i="2"/>
  <c r="DO9" i="2"/>
  <c r="DO20" i="2"/>
  <c r="DO21" i="2"/>
  <c r="DO10" i="2"/>
  <c r="DO16" i="2"/>
  <c r="DO8" i="2"/>
  <c r="DO11" i="2"/>
  <c r="DO12" i="2"/>
  <c r="DO13" i="2"/>
  <c r="DO6" i="2"/>
  <c r="DO7" i="2"/>
  <c r="DO32" i="2"/>
  <c r="DO31" i="2"/>
  <c r="DO30" i="2"/>
  <c r="DO29" i="2"/>
  <c r="DO28" i="2"/>
  <c r="DO27" i="2"/>
  <c r="DO25" i="2"/>
  <c r="DO26" i="2"/>
  <c r="DP3" i="2"/>
  <c r="DP36" i="2" l="1"/>
  <c r="DP35" i="2"/>
  <c r="DP37" i="2"/>
  <c r="DP38" i="2"/>
  <c r="DP39" i="2"/>
  <c r="DP34" i="2"/>
  <c r="DP17" i="2"/>
  <c r="DP18" i="2"/>
  <c r="DP19" i="2"/>
  <c r="DP20" i="2"/>
  <c r="DP21" i="2"/>
  <c r="DP16" i="2"/>
  <c r="DP9" i="2"/>
  <c r="DP10" i="2"/>
  <c r="DP8" i="2"/>
  <c r="DP7" i="2"/>
  <c r="DP12" i="2"/>
  <c r="DP13" i="2"/>
  <c r="DP11" i="2"/>
  <c r="DP6" i="2"/>
  <c r="DP30" i="2"/>
  <c r="DP29" i="2"/>
  <c r="DP28" i="2"/>
  <c r="DP27" i="2"/>
  <c r="DP26" i="2"/>
  <c r="DP32" i="2"/>
  <c r="DP25" i="2"/>
  <c r="DP31" i="2"/>
  <c r="DQ3" i="2"/>
  <c r="DQ34" i="2" l="1"/>
  <c r="DQ36" i="2"/>
  <c r="DQ35" i="2"/>
  <c r="DQ37" i="2"/>
  <c r="DQ38" i="2"/>
  <c r="DQ39" i="2"/>
  <c r="DQ17" i="2"/>
  <c r="DQ18" i="2"/>
  <c r="DQ19" i="2"/>
  <c r="DQ20" i="2"/>
  <c r="DQ21" i="2"/>
  <c r="DQ16" i="2"/>
  <c r="DQ9" i="2"/>
  <c r="DQ11" i="2"/>
  <c r="DQ12" i="2"/>
  <c r="DQ13" i="2"/>
  <c r="DQ10" i="2"/>
  <c r="DQ6" i="2"/>
  <c r="DQ8" i="2"/>
  <c r="DQ7" i="2"/>
  <c r="DQ32" i="2"/>
  <c r="DQ30" i="2"/>
  <c r="DQ31" i="2"/>
  <c r="DQ27" i="2"/>
  <c r="DQ28" i="2"/>
  <c r="DQ26" i="2"/>
  <c r="DQ29" i="2"/>
  <c r="DQ25" i="2"/>
  <c r="DR3" i="2"/>
  <c r="DR36" i="2" l="1"/>
  <c r="DR35" i="2"/>
  <c r="DR34" i="2"/>
  <c r="DR37" i="2"/>
  <c r="DR38" i="2"/>
  <c r="DR39" i="2"/>
  <c r="DR17" i="2"/>
  <c r="DR18" i="2"/>
  <c r="DR19" i="2"/>
  <c r="DR20" i="2"/>
  <c r="DR16" i="2"/>
  <c r="DR9" i="2"/>
  <c r="DR8" i="2"/>
  <c r="DR11" i="2"/>
  <c r="DR12" i="2"/>
  <c r="DR13" i="2"/>
  <c r="DR21" i="2"/>
  <c r="DR10" i="2"/>
  <c r="DR6" i="2"/>
  <c r="DR7" i="2"/>
  <c r="DR32" i="2"/>
  <c r="DR31" i="2"/>
  <c r="DR30" i="2"/>
  <c r="DR29" i="2"/>
  <c r="DR28" i="2"/>
  <c r="DR27" i="2"/>
  <c r="DR26" i="2"/>
  <c r="DR25" i="2"/>
  <c r="DS3" i="2"/>
  <c r="DS36" i="2" l="1"/>
  <c r="DS35" i="2"/>
  <c r="DS34" i="2"/>
  <c r="DS37" i="2"/>
  <c r="DS38" i="2"/>
  <c r="DS39" i="2"/>
  <c r="DS17" i="2"/>
  <c r="DS18" i="2"/>
  <c r="DS21" i="2"/>
  <c r="DS9" i="2"/>
  <c r="DS19" i="2"/>
  <c r="DS20" i="2"/>
  <c r="DS8" i="2"/>
  <c r="DS16" i="2"/>
  <c r="DS11" i="2"/>
  <c r="DS12" i="2"/>
  <c r="DS13" i="2"/>
  <c r="DS6" i="2"/>
  <c r="DS10" i="2"/>
  <c r="DS7" i="2"/>
  <c r="DS32" i="2"/>
  <c r="DS31" i="2"/>
  <c r="DS30" i="2"/>
  <c r="DS29" i="2"/>
  <c r="DS28" i="2"/>
  <c r="DS27" i="2"/>
  <c r="DS25" i="2"/>
  <c r="DS26" i="2"/>
  <c r="DT3" i="2"/>
  <c r="DT36" i="2" l="1"/>
  <c r="DT35" i="2"/>
  <c r="DT38" i="2"/>
  <c r="DT34" i="2"/>
  <c r="DT37" i="2"/>
  <c r="DT39" i="2"/>
  <c r="DT17" i="2"/>
  <c r="DT18" i="2"/>
  <c r="DT19" i="2"/>
  <c r="DT20" i="2"/>
  <c r="DT21" i="2"/>
  <c r="DT16" i="2"/>
  <c r="DT9" i="2"/>
  <c r="DT10" i="2"/>
  <c r="DT11" i="2"/>
  <c r="DT7" i="2"/>
  <c r="DT8" i="2"/>
  <c r="DT13" i="2"/>
  <c r="DT12" i="2"/>
  <c r="DT6" i="2"/>
  <c r="DT29" i="2"/>
  <c r="DT28" i="2"/>
  <c r="DT27" i="2"/>
  <c r="DT32" i="2"/>
  <c r="DT31" i="2"/>
  <c r="DT30" i="2"/>
  <c r="DT26" i="2"/>
  <c r="DT25" i="2"/>
  <c r="DU3" i="2"/>
  <c r="DU37" i="2" l="1"/>
  <c r="DU38" i="2"/>
  <c r="DU39" i="2"/>
  <c r="DU36" i="2"/>
  <c r="DU35" i="2"/>
  <c r="DU34" i="2"/>
  <c r="DU17" i="2"/>
  <c r="DU18" i="2"/>
  <c r="DU19" i="2"/>
  <c r="DU20" i="2"/>
  <c r="DU21" i="2"/>
  <c r="DU16" i="2"/>
  <c r="DU9" i="2"/>
  <c r="DU10" i="2"/>
  <c r="DU11" i="2"/>
  <c r="DU12" i="2"/>
  <c r="DU13" i="2"/>
  <c r="DU6" i="2"/>
  <c r="DU7" i="2"/>
  <c r="DU8" i="2"/>
  <c r="DU32" i="2"/>
  <c r="DU31" i="2"/>
  <c r="DU30" i="2"/>
  <c r="DU29" i="2"/>
  <c r="DU28" i="2"/>
  <c r="DU27" i="2"/>
  <c r="DU26" i="2"/>
  <c r="DU25" i="2"/>
  <c r="DV3" i="2"/>
  <c r="DV37" i="2" l="1"/>
  <c r="DV38" i="2"/>
  <c r="DV39" i="2"/>
  <c r="DV36" i="2"/>
  <c r="DV35" i="2"/>
  <c r="DV34" i="2"/>
  <c r="DV17" i="2"/>
  <c r="DV18" i="2"/>
  <c r="DV19" i="2"/>
  <c r="DV20" i="2"/>
  <c r="DV21" i="2"/>
  <c r="DV16" i="2"/>
  <c r="DV8" i="2"/>
  <c r="DV9" i="2"/>
  <c r="DV10" i="2"/>
  <c r="DV11" i="2"/>
  <c r="DV12" i="2"/>
  <c r="DV13" i="2"/>
  <c r="DV7" i="2"/>
  <c r="DV6" i="2"/>
  <c r="DV32" i="2"/>
  <c r="DV31" i="2"/>
  <c r="DV29" i="2"/>
  <c r="DV28" i="2"/>
  <c r="DV27" i="2"/>
  <c r="DV30" i="2"/>
  <c r="DV26" i="2"/>
  <c r="DV25" i="2"/>
  <c r="DW3" i="2"/>
  <c r="DW37" i="2" l="1"/>
  <c r="DW38" i="2"/>
  <c r="DW39" i="2"/>
  <c r="DW36" i="2"/>
  <c r="DW35" i="2"/>
  <c r="DW34" i="2"/>
  <c r="DW17" i="2"/>
  <c r="DW18" i="2"/>
  <c r="DW20" i="2"/>
  <c r="DW9" i="2"/>
  <c r="DW19" i="2"/>
  <c r="DW21" i="2"/>
  <c r="DW8" i="2"/>
  <c r="DW10" i="2"/>
  <c r="DW11" i="2"/>
  <c r="DW12" i="2"/>
  <c r="DW13" i="2"/>
  <c r="DW6" i="2"/>
  <c r="DW16" i="2"/>
  <c r="DW7" i="2"/>
  <c r="DW32" i="2"/>
  <c r="DW31" i="2"/>
  <c r="DW30" i="2"/>
  <c r="DW29" i="2"/>
  <c r="DW28" i="2"/>
  <c r="DW27" i="2"/>
  <c r="DW26" i="2"/>
  <c r="DW25" i="2"/>
  <c r="DX3" i="2"/>
  <c r="DX37" i="2" l="1"/>
  <c r="DX38" i="2"/>
  <c r="DX39" i="2"/>
  <c r="DX36" i="2"/>
  <c r="DX35" i="2"/>
  <c r="DX34" i="2"/>
  <c r="DX17" i="2"/>
  <c r="DX18" i="2"/>
  <c r="DX19" i="2"/>
  <c r="DX20" i="2"/>
  <c r="DX21" i="2"/>
  <c r="DX16" i="2"/>
  <c r="DX9" i="2"/>
  <c r="DX10" i="2"/>
  <c r="DX8" i="2"/>
  <c r="DX11" i="2"/>
  <c r="DX13" i="2"/>
  <c r="DX12" i="2"/>
  <c r="DX6" i="2"/>
  <c r="DX29" i="2"/>
  <c r="DX28" i="2"/>
  <c r="DX27" i="2"/>
  <c r="DX26" i="2"/>
  <c r="DX31" i="2"/>
  <c r="DX30" i="2"/>
  <c r="DX25" i="2"/>
  <c r="DX32" i="2"/>
  <c r="DX7" i="2"/>
  <c r="BY22" i="2" l="1"/>
  <c r="AL22" i="2"/>
  <c r="CB14" i="2"/>
  <c r="AP14" i="2"/>
  <c r="DH14" i="2"/>
</calcChain>
</file>

<file path=xl/sharedStrings.xml><?xml version="1.0" encoding="utf-8"?>
<sst xmlns="http://schemas.openxmlformats.org/spreadsheetml/2006/main" count="34" uniqueCount="26">
  <si>
    <t>Work</t>
  </si>
  <si>
    <t>Start</t>
  </si>
  <si>
    <t>End</t>
  </si>
  <si>
    <t>For Calculation Only</t>
  </si>
  <si>
    <t>Sl.No</t>
  </si>
  <si>
    <t xml:space="preserve">
</t>
  </si>
  <si>
    <t>`</t>
  </si>
  <si>
    <t>Months</t>
  </si>
  <si>
    <t>Date:</t>
  </si>
  <si>
    <t>Name of Applicant:</t>
  </si>
  <si>
    <t>Total Months:</t>
  </si>
  <si>
    <t>Gap</t>
  </si>
  <si>
    <t>Last Date</t>
  </si>
  <si>
    <t>=</t>
  </si>
  <si>
    <t>Total Overlapping Months in Inspection</t>
  </si>
  <si>
    <t>Total Overlapping Months in Design</t>
  </si>
  <si>
    <t>Total Months of Inspection Experience</t>
  </si>
  <si>
    <t xml:space="preserve">Total Months of Design Experience </t>
  </si>
  <si>
    <t>STRUCT. INSPECTION JOBS</t>
  </si>
  <si>
    <t>STRUCT. DESIGN JOBS</t>
  </si>
  <si>
    <t>SPECIAL INSPECTOR EXPERIENCE TIME CALCULATOR</t>
  </si>
  <si>
    <t>Date Here</t>
  </si>
  <si>
    <t>Structural Design Experience</t>
  </si>
  <si>
    <t>Structural Inspection Experience</t>
  </si>
  <si>
    <t>Inspect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</si>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</sst>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/dd/yy;@"/>
    <numFmt numFmtId="165" formatCode="m/d/yy;@"/>
    <numFmt numFmtId="166" formatCode=";;"/>
    <numFmt numFmtId="167" formatCode="[$-409]mmm\-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9C0006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8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6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40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5" fillId="4" borderId="0" applyNumberFormat="0" applyBorder="0" applyAlignment="0" applyProtection="0"/>
    <xf numFmtId="0" fontId="1" fillId="5" borderId="0" applyNumberFormat="0" applyBorder="0" applyAlignment="0" applyProtection="0"/>
    <xf numFmtId="164" fontId="6" fillId="2" borderId="2">
      <alignment horizontal="right"/>
    </xf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</cellStyleXfs>
  <cellXfs count="129">
    <xf numFmtId="0" fontId="0" fillId="0" borderId="0" xfId="0"/>
    <xf numFmtId="1" fontId="0" fillId="0" borderId="0" xfId="0" applyNumberFormat="1"/>
    <xf numFmtId="0" fontId="0" fillId="0" borderId="0" xfId="0" applyFill="1" applyBorder="1"/>
    <xf numFmtId="0" fontId="5" fillId="0" borderId="0" xfId="0" applyFont="1" applyFill="1" applyBorder="1"/>
    <xf numFmtId="0" fontId="5" fillId="0" borderId="0" xfId="1" applyFont="1" applyFill="1" applyBorder="1" applyAlignment="1">
      <alignment horizontal="left"/>
    </xf>
    <xf numFmtId="0" fontId="0" fillId="0" borderId="0" xfId="0" applyFill="1"/>
    <xf numFmtId="164" fontId="0" fillId="0" borderId="0" xfId="0" applyNumberFormat="1"/>
    <xf numFmtId="164" fontId="5" fillId="0" borderId="0" xfId="1" applyNumberFormat="1" applyFont="1" applyFill="1" applyBorder="1"/>
    <xf numFmtId="14" fontId="5" fillId="0" borderId="0" xfId="1" applyNumberFormat="1" applyFont="1" applyFill="1" applyBorder="1"/>
    <xf numFmtId="1" fontId="0" fillId="0" borderId="0" xfId="0" applyNumberFormat="1" applyFill="1" applyBorder="1"/>
    <xf numFmtId="14" fontId="0" fillId="0" borderId="0" xfId="0" applyNumberFormat="1" applyFill="1"/>
    <xf numFmtId="0" fontId="8" fillId="12" borderId="0" xfId="0" applyFont="1" applyFill="1" applyBorder="1" applyAlignment="1" applyProtection="1">
      <alignment vertical="center"/>
    </xf>
    <xf numFmtId="0" fontId="7" fillId="12" borderId="0" xfId="0" applyFont="1" applyFill="1" applyBorder="1" applyAlignment="1" applyProtection="1">
      <alignment vertical="center"/>
    </xf>
    <xf numFmtId="0" fontId="9" fillId="12" borderId="0" xfId="0" applyFont="1" applyFill="1" applyBorder="1" applyAlignment="1" applyProtection="1"/>
    <xf numFmtId="0" fontId="0" fillId="12" borderId="0" xfId="0" applyFont="1" applyFill="1" applyBorder="1" applyAlignment="1" applyProtection="1"/>
    <xf numFmtId="0" fontId="5" fillId="12" borderId="0" xfId="0" applyFont="1" applyFill="1" applyBorder="1" applyProtection="1"/>
    <xf numFmtId="0" fontId="0" fillId="6" borderId="9" xfId="0" applyFill="1" applyBorder="1" applyProtection="1"/>
    <xf numFmtId="0" fontId="0" fillId="0" borderId="0" xfId="0" applyAlignment="1">
      <alignment horizontal="right"/>
    </xf>
    <xf numFmtId="14" fontId="0" fillId="0" borderId="0" xfId="0" applyNumberFormat="1" applyBorder="1" applyProtection="1">
      <protection locked="0"/>
    </xf>
    <xf numFmtId="0" fontId="0" fillId="12" borderId="0" xfId="0" applyFill="1"/>
    <xf numFmtId="0" fontId="0" fillId="12" borderId="0" xfId="0" applyFill="1" applyBorder="1"/>
    <xf numFmtId="0" fontId="0" fillId="12" borderId="0" xfId="0" applyFill="1" applyBorder="1" applyAlignment="1">
      <alignment horizontal="center"/>
    </xf>
    <xf numFmtId="164" fontId="4" fillId="12" borderId="0" xfId="4" applyNumberFormat="1" applyFont="1" applyFill="1" applyBorder="1" applyAlignment="1" applyProtection="1"/>
    <xf numFmtId="14" fontId="0" fillId="6" borderId="9" xfId="0" applyNumberFormat="1" applyFill="1" applyBorder="1" applyProtection="1"/>
    <xf numFmtId="0" fontId="0" fillId="0" borderId="0" xfId="0" applyBorder="1"/>
    <xf numFmtId="0" fontId="0" fillId="0" borderId="0" xfId="0" applyBorder="1" applyProtection="1"/>
    <xf numFmtId="14" fontId="0" fillId="0" borderId="0" xfId="0" applyNumberFormat="1" applyBorder="1" applyProtection="1"/>
    <xf numFmtId="0" fontId="0" fillId="10" borderId="13" xfId="0" applyNumberFormat="1" applyFill="1" applyBorder="1" applyAlignment="1">
      <alignment horizontal="center"/>
    </xf>
    <xf numFmtId="0" fontId="0" fillId="10" borderId="22" xfId="0" applyNumberFormat="1" applyFill="1" applyBorder="1" applyAlignment="1">
      <alignment horizontal="center"/>
    </xf>
    <xf numFmtId="164" fontId="5" fillId="12" borderId="0" xfId="8" applyNumberFormat="1" applyFill="1" applyBorder="1" applyAlignment="1" applyProtection="1">
      <alignment vertical="top" wrapText="1"/>
    </xf>
    <xf numFmtId="0" fontId="0" fillId="7" borderId="4" xfId="0" applyFill="1" applyBorder="1"/>
    <xf numFmtId="0" fontId="0" fillId="7" borderId="6" xfId="0" applyFill="1" applyBorder="1"/>
    <xf numFmtId="0" fontId="0" fillId="7" borderId="6" xfId="0" applyFill="1" applyBorder="1" applyAlignment="1">
      <alignment horizontal="center"/>
    </xf>
    <xf numFmtId="0" fontId="0" fillId="7" borderId="5" xfId="0" applyFill="1" applyBorder="1"/>
    <xf numFmtId="166" fontId="11" fillId="0" borderId="18" xfId="0" applyNumberFormat="1" applyFont="1" applyBorder="1"/>
    <xf numFmtId="166" fontId="11" fillId="0" borderId="14" xfId="0" applyNumberFormat="1" applyFont="1" applyBorder="1"/>
    <xf numFmtId="0" fontId="0" fillId="7" borderId="6" xfId="0" applyFill="1" applyBorder="1" applyAlignment="1"/>
    <xf numFmtId="164" fontId="0" fillId="0" borderId="17" xfId="0" applyNumberFormat="1" applyBorder="1" applyProtection="1">
      <protection locked="0"/>
    </xf>
    <xf numFmtId="14" fontId="0" fillId="0" borderId="17" xfId="0" applyNumberFormat="1" applyBorder="1" applyProtection="1">
      <protection locked="0"/>
    </xf>
    <xf numFmtId="0" fontId="0" fillId="0" borderId="23" xfId="0" applyBorder="1" applyAlignment="1" applyProtection="1">
      <alignment horizontal="center"/>
    </xf>
    <xf numFmtId="0" fontId="0" fillId="0" borderId="26" xfId="0" applyNumberFormat="1" applyBorder="1" applyAlignment="1" applyProtection="1">
      <alignment horizontal="center"/>
    </xf>
    <xf numFmtId="0" fontId="0" fillId="10" borderId="27" xfId="0" applyNumberFormat="1" applyFill="1" applyBorder="1" applyAlignment="1">
      <alignment horizontal="center"/>
    </xf>
    <xf numFmtId="0" fontId="7" fillId="13" borderId="24" xfId="0" applyFont="1" applyFill="1" applyBorder="1" applyAlignment="1" applyProtection="1">
      <alignment horizontal="center" vertical="center"/>
    </xf>
    <xf numFmtId="0" fontId="0" fillId="6" borderId="8" xfId="0" applyFill="1" applyBorder="1" applyProtection="1"/>
    <xf numFmtId="14" fontId="0" fillId="6" borderId="10" xfId="0" applyNumberFormat="1" applyFill="1" applyBorder="1" applyProtection="1"/>
    <xf numFmtId="0" fontId="11" fillId="7" borderId="19" xfId="0" applyFont="1" applyFill="1" applyBorder="1" applyAlignment="1"/>
    <xf numFmtId="0" fontId="0" fillId="0" borderId="25" xfId="0" applyBorder="1"/>
    <xf numFmtId="164" fontId="7" fillId="7" borderId="10" xfId="7" applyNumberFormat="1" applyFont="1" applyFill="1" applyBorder="1" applyAlignment="1" applyProtection="1">
      <alignment vertical="top" wrapText="1"/>
    </xf>
    <xf numFmtId="164" fontId="7" fillId="7" borderId="8" xfId="7" applyNumberFormat="1" applyFont="1" applyFill="1" applyBorder="1" applyAlignment="1" applyProtection="1">
      <alignment vertical="top" wrapText="1"/>
    </xf>
    <xf numFmtId="165" fontId="0" fillId="0" borderId="0" xfId="0" applyNumberFormat="1" applyFont="1" applyBorder="1" applyAlignment="1">
      <alignment horizontal="center" textRotation="90"/>
    </xf>
    <xf numFmtId="0" fontId="0" fillId="7" borderId="6" xfId="0" applyFill="1" applyBorder="1" applyAlignment="1">
      <alignment horizontal="right"/>
    </xf>
    <xf numFmtId="164" fontId="0" fillId="0" borderId="21" xfId="0" applyNumberFormat="1" applyBorder="1" applyProtection="1">
      <protection locked="0"/>
    </xf>
    <xf numFmtId="14" fontId="0" fillId="0" borderId="21" xfId="0" applyNumberFormat="1" applyBorder="1" applyProtection="1">
      <protection locked="0"/>
    </xf>
    <xf numFmtId="0" fontId="0" fillId="7" borderId="13" xfId="0" applyFont="1" applyFill="1" applyBorder="1" applyAlignment="1" applyProtection="1">
      <alignment horizontal="center" vertical="center"/>
    </xf>
    <xf numFmtId="0" fontId="0" fillId="7" borderId="22" xfId="0" applyFont="1" applyFill="1" applyBorder="1" applyAlignment="1" applyProtection="1">
      <alignment horizontal="center" vertical="center"/>
    </xf>
    <xf numFmtId="0" fontId="0" fillId="7" borderId="19" xfId="0" applyFill="1" applyBorder="1"/>
    <xf numFmtId="0" fontId="11" fillId="7" borderId="19" xfId="0" applyFont="1" applyFill="1" applyBorder="1"/>
    <xf numFmtId="0" fontId="0" fillId="7" borderId="19" xfId="0" applyFill="1" applyBorder="1" applyAlignment="1">
      <alignment horizontal="right"/>
    </xf>
    <xf numFmtId="0" fontId="0" fillId="7" borderId="19" xfId="0" applyFill="1" applyBorder="1" applyAlignment="1"/>
    <xf numFmtId="0" fontId="1" fillId="5" borderId="28" xfId="4" applyFont="1" applyBorder="1" applyAlignment="1" applyProtection="1">
      <alignment horizontal="center" vertical="center"/>
    </xf>
    <xf numFmtId="0" fontId="1" fillId="5" borderId="31" xfId="4" applyFont="1" applyBorder="1" applyAlignment="1" applyProtection="1">
      <alignment horizontal="center" vertical="center"/>
    </xf>
    <xf numFmtId="0" fontId="7" fillId="7" borderId="19" xfId="0" applyFont="1" applyFill="1" applyBorder="1" applyAlignment="1"/>
    <xf numFmtId="0" fontId="0" fillId="7" borderId="29" xfId="0" applyFill="1" applyBorder="1" applyAlignment="1"/>
    <xf numFmtId="0" fontId="0" fillId="0" borderId="32" xfId="0" applyBorder="1"/>
    <xf numFmtId="0" fontId="13" fillId="7" borderId="5" xfId="0" applyFont="1" applyFill="1" applyBorder="1" applyAlignment="1">
      <alignment vertical="center"/>
    </xf>
    <xf numFmtId="0" fontId="13" fillId="7" borderId="6" xfId="0" applyFont="1" applyFill="1" applyBorder="1" applyAlignment="1">
      <alignment vertical="center"/>
    </xf>
    <xf numFmtId="0" fontId="0" fillId="7" borderId="6" xfId="0" applyFill="1" applyBorder="1" applyAlignment="1">
      <alignment vertical="center"/>
    </xf>
    <xf numFmtId="0" fontId="12" fillId="7" borderId="6" xfId="0" applyFont="1" applyFill="1" applyBorder="1" applyAlignment="1">
      <alignment vertical="center"/>
    </xf>
    <xf numFmtId="0" fontId="0" fillId="7" borderId="7" xfId="0" applyFill="1" applyBorder="1"/>
    <xf numFmtId="164" fontId="0" fillId="0" borderId="17" xfId="0" applyNumberFormat="1" applyBorder="1"/>
    <xf numFmtId="164" fontId="0" fillId="0" borderId="12" xfId="0" applyNumberFormat="1" applyBorder="1"/>
    <xf numFmtId="164" fontId="0" fillId="0" borderId="23" xfId="0" applyNumberFormat="1" applyBorder="1"/>
    <xf numFmtId="164" fontId="0" fillId="0" borderId="21" xfId="0" applyNumberFormat="1" applyBorder="1"/>
    <xf numFmtId="0" fontId="0" fillId="7" borderId="33" xfId="0" applyFont="1" applyFill="1" applyBorder="1" applyAlignment="1" applyProtection="1">
      <alignment horizontal="center" vertical="center"/>
    </xf>
    <xf numFmtId="0" fontId="0" fillId="7" borderId="30" xfId="0" applyFill="1" applyBorder="1"/>
    <xf numFmtId="0" fontId="0" fillId="7" borderId="20" xfId="0" applyFill="1" applyBorder="1" applyAlignment="1">
      <alignment horizontal="left"/>
    </xf>
    <xf numFmtId="0" fontId="7" fillId="7" borderId="24" xfId="0" applyNumberFormat="1" applyFont="1" applyFill="1" applyBorder="1" applyAlignment="1">
      <alignment horizontal="center"/>
    </xf>
    <xf numFmtId="164" fontId="10" fillId="7" borderId="9" xfId="6" applyNumberFormat="1" applyFont="1" applyFill="1" applyBorder="1" applyAlignment="1" applyProtection="1">
      <alignment vertical="top" wrapText="1"/>
    </xf>
    <xf numFmtId="0" fontId="7" fillId="7" borderId="10" xfId="0" applyNumberFormat="1" applyFont="1" applyFill="1" applyBorder="1" applyAlignment="1">
      <alignment horizontal="center"/>
    </xf>
    <xf numFmtId="14" fontId="0" fillId="0" borderId="38" xfId="0" applyNumberFormat="1" applyBorder="1" applyProtection="1">
      <protection locked="0"/>
    </xf>
    <xf numFmtId="14" fontId="0" fillId="0" borderId="39" xfId="0" applyNumberFormat="1" applyBorder="1" applyProtection="1">
      <protection locked="0"/>
    </xf>
    <xf numFmtId="164" fontId="0" fillId="0" borderId="38" xfId="0" applyNumberFormat="1" applyBorder="1" applyProtection="1">
      <protection locked="0"/>
    </xf>
    <xf numFmtId="164" fontId="0" fillId="0" borderId="39" xfId="0" applyNumberFormat="1" applyBorder="1" applyProtection="1">
      <protection locked="0"/>
    </xf>
    <xf numFmtId="0" fontId="1" fillId="5" borderId="6" xfId="4" applyFont="1" applyBorder="1" applyAlignment="1" applyProtection="1">
      <alignment horizontal="center"/>
    </xf>
    <xf numFmtId="0" fontId="0" fillId="7" borderId="16" xfId="0" applyFont="1" applyFill="1" applyBorder="1" applyAlignment="1" applyProtection="1">
      <alignment horizontal="center" vertical="center"/>
    </xf>
    <xf numFmtId="0" fontId="0" fillId="7" borderId="19" xfId="0" applyFill="1" applyBorder="1" applyAlignment="1">
      <alignment horizontal="left"/>
    </xf>
    <xf numFmtId="167" fontId="12" fillId="12" borderId="17" xfId="0" applyNumberFormat="1" applyFont="1" applyFill="1" applyBorder="1" applyAlignment="1">
      <alignment horizontal="center" vertical="center"/>
    </xf>
    <xf numFmtId="0" fontId="11" fillId="0" borderId="20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4" fillId="7" borderId="11" xfId="0" applyFont="1" applyFill="1" applyBorder="1" applyAlignment="1" applyProtection="1">
      <alignment horizontal="center" vertical="center" textRotation="90"/>
    </xf>
    <xf numFmtId="0" fontId="4" fillId="7" borderId="15" xfId="0" applyFont="1" applyFill="1" applyBorder="1" applyAlignment="1" applyProtection="1">
      <alignment horizontal="center" vertical="center" textRotation="90"/>
    </xf>
    <xf numFmtId="0" fontId="4" fillId="7" borderId="16" xfId="0" applyFont="1" applyFill="1" applyBorder="1" applyAlignment="1" applyProtection="1">
      <alignment horizontal="center" vertical="center" textRotation="90"/>
    </xf>
    <xf numFmtId="164" fontId="7" fillId="7" borderId="8" xfId="0" applyNumberFormat="1" applyFont="1" applyFill="1" applyBorder="1" applyAlignment="1" applyProtection="1">
      <alignment horizontal="center" vertical="center"/>
    </xf>
    <xf numFmtId="164" fontId="7" fillId="7" borderId="10" xfId="0" applyNumberFormat="1" applyFont="1" applyFill="1" applyBorder="1" applyAlignment="1" applyProtection="1">
      <alignment horizontal="center" vertical="center"/>
    </xf>
    <xf numFmtId="0" fontId="0" fillId="7" borderId="29" xfId="0" applyFill="1" applyBorder="1" applyAlignment="1">
      <alignment horizontal="left"/>
    </xf>
    <xf numFmtId="0" fontId="0" fillId="0" borderId="0" xfId="0" applyAlignment="1">
      <alignment horizontal="center"/>
    </xf>
    <xf numFmtId="0" fontId="4" fillId="7" borderId="3" xfId="0" applyFont="1" applyFill="1" applyBorder="1" applyAlignment="1" applyProtection="1">
      <alignment horizontal="center" vertical="center" textRotation="90"/>
    </xf>
    <xf numFmtId="0" fontId="7" fillId="7" borderId="2" xfId="3" applyFont="1" applyFill="1" applyBorder="1" applyAlignment="1" applyProtection="1">
      <alignment horizontal="center" vertical="center"/>
    </xf>
    <xf numFmtId="0" fontId="7" fillId="7" borderId="4" xfId="3" applyFont="1" applyFill="1" applyBorder="1" applyAlignment="1" applyProtection="1">
      <alignment horizontal="center" vertical="center"/>
    </xf>
    <xf numFmtId="0" fontId="7" fillId="7" borderId="5" xfId="3" applyFont="1" applyFill="1" applyBorder="1" applyAlignment="1" applyProtection="1">
      <alignment horizontal="center" vertical="center"/>
    </xf>
    <xf numFmtId="0" fontId="7" fillId="7" borderId="6" xfId="3" applyFont="1" applyFill="1" applyBorder="1" applyAlignment="1" applyProtection="1">
      <alignment horizontal="center" vertical="center"/>
    </xf>
    <xf numFmtId="0" fontId="0" fillId="7" borderId="19" xfId="0" applyFill="1" applyBorder="1" applyAlignment="1">
      <alignment horizontal="left"/>
    </xf>
    <xf numFmtId="167" fontId="12" fillId="12" borderId="14" xfId="0" applyNumberFormat="1" applyFont="1" applyFill="1" applyBorder="1" applyAlignment="1">
      <alignment horizontal="center" vertical="center"/>
    </xf>
    <xf numFmtId="167" fontId="15" fillId="7" borderId="35" xfId="0" applyNumberFormat="1" applyFont="1" applyFill="1" applyBorder="1" applyAlignment="1">
      <alignment horizontal="center" vertical="top" textRotation="90"/>
    </xf>
    <xf numFmtId="167" fontId="15" fillId="7" borderId="17" xfId="0" applyNumberFormat="1" applyFont="1" applyFill="1" applyBorder="1" applyAlignment="1">
      <alignment horizontal="center" vertical="top" textRotation="90"/>
    </xf>
    <xf numFmtId="0" fontId="4" fillId="7" borderId="11" xfId="0" applyFont="1" applyFill="1" applyBorder="1" applyAlignment="1" applyProtection="1">
      <alignment horizontal="center" vertical="center"/>
    </xf>
    <xf numFmtId="0" fontId="4" fillId="7" borderId="16" xfId="0" applyFont="1" applyFill="1" applyBorder="1" applyAlignment="1" applyProtection="1">
      <alignment horizontal="center" vertical="center"/>
    </xf>
    <xf numFmtId="0" fontId="0" fillId="7" borderId="11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7" fillId="13" borderId="37" xfId="0" applyFont="1" applyFill="1" applyBorder="1" applyAlignment="1" applyProtection="1">
      <alignment horizontal="center" vertical="center"/>
    </xf>
    <xf numFmtId="0" fontId="7" fillId="13" borderId="36" xfId="0" applyFont="1" applyFill="1" applyBorder="1" applyAlignment="1" applyProtection="1">
      <alignment horizontal="center" vertical="center"/>
    </xf>
    <xf numFmtId="0" fontId="7" fillId="13" borderId="30" xfId="0" applyFont="1" applyFill="1" applyBorder="1" applyAlignment="1" applyProtection="1">
      <alignment horizontal="center" vertical="center"/>
    </xf>
    <xf numFmtId="0" fontId="7" fillId="13" borderId="7" xfId="0" applyFont="1" applyFill="1" applyBorder="1" applyAlignment="1" applyProtection="1">
      <alignment horizontal="center" vertical="center"/>
    </xf>
    <xf numFmtId="0" fontId="1" fillId="5" borderId="10" xfId="4" applyFont="1" applyBorder="1" applyAlignment="1" applyProtection="1">
      <alignment horizontal="center"/>
    </xf>
    <xf numFmtId="0" fontId="1" fillId="5" borderId="24" xfId="4" applyFont="1" applyBorder="1" applyAlignment="1" applyProtection="1">
      <alignment horizontal="center"/>
    </xf>
    <xf numFmtId="0" fontId="7" fillId="13" borderId="11" xfId="0" applyFont="1" applyFill="1" applyBorder="1" applyAlignment="1" applyProtection="1">
      <alignment horizontal="center" vertical="center"/>
    </xf>
    <xf numFmtId="0" fontId="7" fillId="13" borderId="16" xfId="0" applyFont="1" applyFill="1" applyBorder="1" applyAlignment="1" applyProtection="1">
      <alignment horizontal="center" vertical="center"/>
    </xf>
    <xf numFmtId="0" fontId="14" fillId="7" borderId="8" xfId="2" applyFont="1" applyFill="1" applyBorder="1" applyAlignment="1" applyProtection="1">
      <alignment horizontal="center"/>
    </xf>
    <xf numFmtId="0" fontId="14" fillId="7" borderId="9" xfId="2" applyFont="1" applyFill="1" applyBorder="1" applyAlignment="1" applyProtection="1">
      <alignment horizontal="center"/>
    </xf>
    <xf numFmtId="0" fontId="14" fillId="7" borderId="10" xfId="2" applyFont="1" applyFill="1" applyBorder="1" applyAlignment="1" applyProtection="1">
      <alignment horizontal="center"/>
    </xf>
    <xf numFmtId="14" fontId="0" fillId="0" borderId="0" xfId="0" applyNumberFormat="1" applyAlignment="1" applyProtection="1">
      <alignment horizontal="center"/>
      <protection locked="0"/>
    </xf>
    <xf numFmtId="0" fontId="16" fillId="7" borderId="24" xfId="3" applyFont="1" applyFill="1" applyBorder="1" applyAlignment="1" applyProtection="1">
      <alignment horizontal="center" vertical="center"/>
    </xf>
    <xf numFmtId="0" fontId="16" fillId="7" borderId="11" xfId="3" applyFont="1" applyFill="1" applyBorder="1" applyAlignment="1" applyProtection="1">
      <alignment horizontal="center" vertical="center"/>
    </xf>
    <xf numFmtId="165" fontId="0" fillId="0" borderId="2" xfId="0" applyNumberFormat="1" applyFont="1" applyBorder="1" applyAlignment="1">
      <alignment horizontal="center" textRotation="90"/>
    </xf>
    <xf numFmtId="165" fontId="0" fillId="0" borderId="5" xfId="0" applyNumberFormat="1" applyFont="1" applyBorder="1" applyAlignment="1">
      <alignment horizontal="center" textRotation="90"/>
    </xf>
    <xf numFmtId="167" fontId="15" fillId="7" borderId="34" xfId="0" applyNumberFormat="1" applyFont="1" applyFill="1" applyBorder="1" applyAlignment="1">
      <alignment horizontal="center" vertical="top" textRotation="90"/>
    </xf>
    <xf numFmtId="167" fontId="15" fillId="7" borderId="14" xfId="0" applyNumberFormat="1" applyFont="1" applyFill="1" applyBorder="1" applyAlignment="1">
      <alignment horizontal="center" vertical="top" textRotation="90"/>
    </xf>
    <xf numFmtId="0" fontId="17" fillId="7" borderId="9" xfId="0" applyFont="1" applyFill="1" applyBorder="1" applyAlignment="1">
      <alignment horizontal="center" vertical="center"/>
    </xf>
    <xf numFmtId="0" fontId="17" fillId="7" borderId="6" xfId="0" applyFont="1" applyFill="1" applyBorder="1" applyAlignment="1" applyProtection="1">
      <alignment vertical="center"/>
      <protection locked="0"/>
    </xf>
  </cellXfs>
  <cellStyles count="9">
    <cellStyle name="40% - Accent5" xfId="4" builtinId="47"/>
    <cellStyle name="60% - Accent6" xfId="7" builtinId="52"/>
    <cellStyle name="Accent3" xfId="8" builtinId="37"/>
    <cellStyle name="Accent5" xfId="3" builtinId="45"/>
    <cellStyle name="Accent6" xfId="6" builtinId="49"/>
    <cellStyle name="Bad" xfId="1" builtinId="27"/>
    <cellStyle name="Check Cell" xfId="2" builtinId="23"/>
    <cellStyle name="Normal" xfId="0" builtinId="0"/>
    <cellStyle name="Style 1" xfId="5" xr:uid="{00000000-0005-0000-0000-000008000000}"/>
  </cellStyles>
  <dxfs count="9">
    <dxf>
      <numFmt numFmtId="166" formatCode=";;"/>
      <fill>
        <patternFill>
          <bgColor rgb="FF0070C0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rgb="FFFF0000"/>
        </patternFill>
      </fill>
      <border>
        <left/>
        <right/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rgb="FF0070C0"/>
        </patternFill>
      </fill>
      <border>
        <left/>
        <right/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rgb="FFFF0000"/>
        </patternFill>
      </fill>
      <border>
        <left/>
        <right/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>
          <bgColor rgb="FF0070C0"/>
        </patternFill>
      </fill>
      <border>
        <left/>
        <right/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228601</xdr:colOff>
      <xdr:row>22</xdr:row>
      <xdr:rowOff>119743</xdr:rowOff>
    </xdr:from>
    <xdr:to>
      <xdr:col>5</xdr:col>
      <xdr:colOff>346040</xdr:colOff>
      <xdr:row>23</xdr:row>
      <xdr:rowOff>0</xdr:rowOff>
    </xdr:to>
    <xdr:sp macro="" textlink="">
      <xdr:nvSpPr>
        <xdr:cNvPr id="2" name="Right Brace 1">
          <a:extLst>
            <a:ext uri="{FF2B5EF4-FFF2-40B4-BE49-F238E27FC236}">
              <a16:creationId xmlns:a16="http://schemas.microsoft.com/office/drawing/2014/main" id="{EED43DC0-7089-4DED-B38D-45B7BD4218EC}"/>
            </a:ext>
          </a:extLst>
        </xdr:cNvPr>
        <xdr:cNvSpPr/>
      </xdr:nvSpPr>
      <xdr:spPr>
        <a:xfrm>
          <a:off x="2080260" y="5202283"/>
          <a:ext cx="0" cy="154577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ushpin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  <a:lumMod val="100000"/>
              </a:schemeClr>
            </a:gs>
            <a:gs pos="40000">
              <a:schemeClr val="phClr">
                <a:tint val="60000"/>
                <a:satMod val="130000"/>
                <a:lumMod val="100000"/>
              </a:schemeClr>
            </a:gs>
            <a:gs pos="100000">
              <a:schemeClr val="phClr">
                <a:tint val="96000"/>
                <a:lumMod val="108000"/>
              </a:schemeClr>
            </a:gs>
          </a:gsLst>
          <a:lin ang="5400000" scaled="0"/>
        </a:gradFill>
        <a:gradFill rotWithShape="1">
          <a:gsLst>
            <a:gs pos="0">
              <a:schemeClr val="phClr"/>
            </a:gs>
            <a:gs pos="100000">
              <a:schemeClr val="phClr">
                <a:shade val="76000"/>
                <a:lumMod val="9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>
              <a:shade val="80000"/>
              <a:lumMod val="9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38100" dir="4800000" sx="98000" sy="98000" rotWithShape="0">
              <a:srgbClr val="000000">
                <a:alpha val="32000"/>
              </a:srgbClr>
            </a:outerShdw>
          </a:effectLst>
        </a:effectStyle>
        <a:effectStyle>
          <a:effectLst>
            <a:outerShdw blurRad="38100" dist="38100" dir="4800000" sx="96000" sy="96000" rotWithShape="0">
              <a:srgbClr val="000000">
                <a:alpha val="4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3240000"/>
            </a:lightRig>
          </a:scene3d>
          <a:sp3d>
            <a:bevelT w="28575" h="28575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I52"/>
  <sheetViews>
    <sheetView tabSelected="1" zoomScale="130" zoomScaleNormal="130" workbookViewId="0">
      <selection activeCell="BA44" sqref="BA43:BA44"/>
    </sheetView>
  </sheetViews>
  <sheetFormatPr defaultRowHeight="15" x14ac:dyDescent="0.25"/>
  <cols>
    <col min="1" max="2" width="4.7109375" customWidth="1"/>
    <col min="3" max="4" width="10.140625" customWidth="1"/>
    <col min="5" max="5" width="14" hidden="1" customWidth="1"/>
    <col min="6" max="6" width="10.7109375" hidden="1" customWidth="1"/>
    <col min="7" max="7" width="7.42578125" customWidth="1"/>
    <col min="8" max="8" width="20.85546875" hidden="1" customWidth="1"/>
    <col min="9" max="128" width="1.140625" customWidth="1"/>
    <col min="129" max="129" width="1.28515625" customWidth="1"/>
    <col min="130" max="155" width="2.85546875" customWidth="1"/>
  </cols>
  <sheetData>
    <row r="1" spans="1:139" ht="18.75" customHeight="1" thickBot="1" x14ac:dyDescent="0.35">
      <c r="A1" s="117" t="s">
        <v>20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8"/>
      <c r="BP1" s="118"/>
      <c r="BQ1" s="118"/>
      <c r="BR1" s="118"/>
      <c r="BS1" s="118"/>
      <c r="BT1" s="118"/>
      <c r="BU1" s="118"/>
      <c r="BV1" s="118"/>
      <c r="BW1" s="118"/>
      <c r="BX1" s="118"/>
      <c r="BY1" s="118"/>
      <c r="BZ1" s="118"/>
      <c r="CA1" s="118"/>
      <c r="CB1" s="118"/>
      <c r="CC1" s="118"/>
      <c r="CD1" s="118"/>
      <c r="CE1" s="118"/>
      <c r="CF1" s="118"/>
      <c r="CG1" s="118"/>
      <c r="CH1" s="118"/>
      <c r="CI1" s="118"/>
      <c r="CJ1" s="118"/>
      <c r="CK1" s="118"/>
      <c r="CL1" s="118"/>
      <c r="CM1" s="118"/>
      <c r="CN1" s="118"/>
      <c r="CO1" s="118"/>
      <c r="CP1" s="118"/>
      <c r="CQ1" s="118"/>
      <c r="CR1" s="118"/>
      <c r="CS1" s="118"/>
      <c r="CT1" s="118"/>
      <c r="CU1" s="118"/>
      <c r="CV1" s="118"/>
      <c r="CW1" s="118"/>
      <c r="CX1" s="118"/>
      <c r="CY1" s="118"/>
      <c r="CZ1" s="118"/>
      <c r="DA1" s="118"/>
      <c r="DB1" s="118"/>
      <c r="DC1" s="118"/>
      <c r="DD1" s="118"/>
      <c r="DE1" s="118"/>
      <c r="DF1" s="118"/>
      <c r="DG1" s="118"/>
      <c r="DH1" s="118"/>
      <c r="DI1" s="118"/>
      <c r="DJ1" s="118"/>
      <c r="DK1" s="118"/>
      <c r="DL1" s="118"/>
      <c r="DM1" s="118"/>
      <c r="DN1" s="118"/>
      <c r="DO1" s="118"/>
      <c r="DP1" s="118"/>
      <c r="DQ1" s="118"/>
      <c r="DR1" s="118"/>
      <c r="DS1" s="118"/>
      <c r="DT1" s="118"/>
      <c r="DU1" s="118"/>
      <c r="DV1" s="118"/>
      <c r="DW1" s="118"/>
      <c r="DX1" s="118"/>
      <c r="DY1" s="119"/>
      <c r="EB1" s="17" t="s">
        <v>8</v>
      </c>
      <c r="EC1" s="120">
        <f ca="1">TODAY()</f>
        <v>44664</v>
      </c>
      <c r="ED1" s="120"/>
      <c r="EE1" s="120"/>
      <c r="EF1" s="120"/>
      <c r="EG1" s="120"/>
    </row>
    <row r="2" spans="1:139" ht="15.75" customHeight="1" thickBot="1" x14ac:dyDescent="0.3">
      <c r="A2" s="64" t="s">
        <v>9</v>
      </c>
      <c r="B2" s="65"/>
      <c r="C2" s="65"/>
      <c r="D2" s="128" t="s">
        <v>25</v>
      </c>
      <c r="E2" s="66"/>
      <c r="F2" s="66"/>
      <c r="G2" s="66"/>
      <c r="H2" s="31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65"/>
      <c r="BB2" s="31"/>
      <c r="BC2" s="31"/>
      <c r="BD2" s="31"/>
      <c r="BE2" s="67"/>
      <c r="BF2" s="31"/>
      <c r="BG2" s="31"/>
      <c r="BH2" s="66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M2" s="31"/>
      <c r="CN2" s="31"/>
      <c r="CO2" s="31"/>
      <c r="CP2" s="31"/>
      <c r="CQ2" s="31"/>
      <c r="CR2" s="31"/>
      <c r="CS2" s="31"/>
      <c r="CT2" s="31"/>
      <c r="CU2" s="31"/>
      <c r="CV2" s="31"/>
      <c r="CW2" s="31"/>
      <c r="CX2" s="31"/>
      <c r="CY2" s="31"/>
      <c r="CZ2" s="31"/>
      <c r="DA2" s="65" t="s">
        <v>8</v>
      </c>
      <c r="DB2" s="31"/>
      <c r="DC2" s="31"/>
      <c r="DD2" s="31"/>
      <c r="DE2" s="31"/>
      <c r="DF2" s="31"/>
      <c r="DG2" s="127" t="s">
        <v>21</v>
      </c>
      <c r="DH2" s="127"/>
      <c r="DI2" s="127"/>
      <c r="DJ2" s="127"/>
      <c r="DK2" s="127"/>
      <c r="DL2" s="127"/>
      <c r="DM2" s="127"/>
      <c r="DN2" s="127"/>
      <c r="DO2" s="31"/>
      <c r="DP2" s="31"/>
      <c r="DQ2" s="31"/>
      <c r="DR2" s="31"/>
      <c r="DS2" s="31"/>
      <c r="DT2" s="31"/>
      <c r="DU2" s="31"/>
      <c r="DV2" s="31"/>
      <c r="DW2" s="31"/>
      <c r="DX2" s="31"/>
      <c r="DY2" s="68"/>
    </row>
    <row r="3" spans="1:139" ht="24" customHeight="1" thickBot="1" x14ac:dyDescent="0.3">
      <c r="A3" s="121" t="s">
        <v>0</v>
      </c>
      <c r="B3" s="122"/>
      <c r="C3" s="122"/>
      <c r="D3" s="122"/>
      <c r="E3" s="121"/>
      <c r="F3" s="121"/>
      <c r="G3" s="121"/>
      <c r="H3" s="123"/>
      <c r="I3" s="125">
        <f>MIN(C6:C21)</f>
        <v>42736</v>
      </c>
      <c r="J3" s="103">
        <f>EDATE(I3,1)</f>
        <v>42767</v>
      </c>
      <c r="K3" s="103">
        <f t="shared" ref="K3:BV3" si="0">EDATE(J3,1)</f>
        <v>42795</v>
      </c>
      <c r="L3" s="103">
        <f t="shared" si="0"/>
        <v>42826</v>
      </c>
      <c r="M3" s="103">
        <f t="shared" si="0"/>
        <v>42856</v>
      </c>
      <c r="N3" s="103">
        <f t="shared" si="0"/>
        <v>42887</v>
      </c>
      <c r="O3" s="103">
        <f t="shared" si="0"/>
        <v>42917</v>
      </c>
      <c r="P3" s="103">
        <f t="shared" si="0"/>
        <v>42948</v>
      </c>
      <c r="Q3" s="103">
        <f t="shared" si="0"/>
        <v>42979</v>
      </c>
      <c r="R3" s="103">
        <f t="shared" si="0"/>
        <v>43009</v>
      </c>
      <c r="S3" s="103">
        <f t="shared" si="0"/>
        <v>43040</v>
      </c>
      <c r="T3" s="103">
        <f t="shared" si="0"/>
        <v>43070</v>
      </c>
      <c r="U3" s="103">
        <f t="shared" si="0"/>
        <v>43101</v>
      </c>
      <c r="V3" s="103">
        <f t="shared" si="0"/>
        <v>43132</v>
      </c>
      <c r="W3" s="103">
        <f t="shared" si="0"/>
        <v>43160</v>
      </c>
      <c r="X3" s="103">
        <f t="shared" si="0"/>
        <v>43191</v>
      </c>
      <c r="Y3" s="103">
        <f t="shared" si="0"/>
        <v>43221</v>
      </c>
      <c r="Z3" s="103">
        <f t="shared" si="0"/>
        <v>43252</v>
      </c>
      <c r="AA3" s="103">
        <f t="shared" si="0"/>
        <v>43282</v>
      </c>
      <c r="AB3" s="103">
        <f t="shared" si="0"/>
        <v>43313</v>
      </c>
      <c r="AC3" s="103">
        <f t="shared" si="0"/>
        <v>43344</v>
      </c>
      <c r="AD3" s="103">
        <f t="shared" si="0"/>
        <v>43374</v>
      </c>
      <c r="AE3" s="103">
        <f t="shared" si="0"/>
        <v>43405</v>
      </c>
      <c r="AF3" s="103">
        <f t="shared" si="0"/>
        <v>43435</v>
      </c>
      <c r="AG3" s="103">
        <f t="shared" si="0"/>
        <v>43466</v>
      </c>
      <c r="AH3" s="103">
        <f t="shared" si="0"/>
        <v>43497</v>
      </c>
      <c r="AI3" s="103">
        <f t="shared" si="0"/>
        <v>43525</v>
      </c>
      <c r="AJ3" s="103">
        <f t="shared" si="0"/>
        <v>43556</v>
      </c>
      <c r="AK3" s="103">
        <f t="shared" si="0"/>
        <v>43586</v>
      </c>
      <c r="AL3" s="103">
        <f t="shared" si="0"/>
        <v>43617</v>
      </c>
      <c r="AM3" s="103">
        <f t="shared" si="0"/>
        <v>43647</v>
      </c>
      <c r="AN3" s="103">
        <f t="shared" si="0"/>
        <v>43678</v>
      </c>
      <c r="AO3" s="103">
        <f t="shared" si="0"/>
        <v>43709</v>
      </c>
      <c r="AP3" s="103">
        <f t="shared" si="0"/>
        <v>43739</v>
      </c>
      <c r="AQ3" s="103">
        <f t="shared" si="0"/>
        <v>43770</v>
      </c>
      <c r="AR3" s="103">
        <f t="shared" si="0"/>
        <v>43800</v>
      </c>
      <c r="AS3" s="103">
        <f t="shared" si="0"/>
        <v>43831</v>
      </c>
      <c r="AT3" s="103">
        <f t="shared" si="0"/>
        <v>43862</v>
      </c>
      <c r="AU3" s="103">
        <f t="shared" si="0"/>
        <v>43891</v>
      </c>
      <c r="AV3" s="103">
        <f t="shared" si="0"/>
        <v>43922</v>
      </c>
      <c r="AW3" s="103">
        <f t="shared" si="0"/>
        <v>43952</v>
      </c>
      <c r="AX3" s="103">
        <f t="shared" si="0"/>
        <v>43983</v>
      </c>
      <c r="AY3" s="103">
        <f t="shared" si="0"/>
        <v>44013</v>
      </c>
      <c r="AZ3" s="103">
        <f t="shared" si="0"/>
        <v>44044</v>
      </c>
      <c r="BA3" s="103">
        <f t="shared" si="0"/>
        <v>44075</v>
      </c>
      <c r="BB3" s="103">
        <f t="shared" si="0"/>
        <v>44105</v>
      </c>
      <c r="BC3" s="103">
        <f t="shared" si="0"/>
        <v>44136</v>
      </c>
      <c r="BD3" s="103">
        <f t="shared" si="0"/>
        <v>44166</v>
      </c>
      <c r="BE3" s="103">
        <f t="shared" si="0"/>
        <v>44197</v>
      </c>
      <c r="BF3" s="103">
        <f t="shared" si="0"/>
        <v>44228</v>
      </c>
      <c r="BG3" s="103">
        <f t="shared" si="0"/>
        <v>44256</v>
      </c>
      <c r="BH3" s="103">
        <f t="shared" si="0"/>
        <v>44287</v>
      </c>
      <c r="BI3" s="103">
        <f t="shared" si="0"/>
        <v>44317</v>
      </c>
      <c r="BJ3" s="103">
        <f t="shared" si="0"/>
        <v>44348</v>
      </c>
      <c r="BK3" s="103">
        <f t="shared" si="0"/>
        <v>44378</v>
      </c>
      <c r="BL3" s="103">
        <f t="shared" si="0"/>
        <v>44409</v>
      </c>
      <c r="BM3" s="103">
        <f t="shared" si="0"/>
        <v>44440</v>
      </c>
      <c r="BN3" s="103">
        <f t="shared" si="0"/>
        <v>44470</v>
      </c>
      <c r="BO3" s="103">
        <f t="shared" si="0"/>
        <v>44501</v>
      </c>
      <c r="BP3" s="103">
        <f t="shared" si="0"/>
        <v>44531</v>
      </c>
      <c r="BQ3" s="103">
        <f t="shared" si="0"/>
        <v>44562</v>
      </c>
      <c r="BR3" s="103">
        <f t="shared" si="0"/>
        <v>44593</v>
      </c>
      <c r="BS3" s="103">
        <f t="shared" si="0"/>
        <v>44621</v>
      </c>
      <c r="BT3" s="103">
        <f t="shared" si="0"/>
        <v>44652</v>
      </c>
      <c r="BU3" s="103">
        <f t="shared" si="0"/>
        <v>44682</v>
      </c>
      <c r="BV3" s="103">
        <f t="shared" si="0"/>
        <v>44713</v>
      </c>
      <c r="BW3" s="103">
        <f t="shared" ref="BW3:DX3" si="1">EDATE(BV3,1)</f>
        <v>44743</v>
      </c>
      <c r="BX3" s="103">
        <f t="shared" si="1"/>
        <v>44774</v>
      </c>
      <c r="BY3" s="103">
        <f t="shared" si="1"/>
        <v>44805</v>
      </c>
      <c r="BZ3" s="103">
        <f t="shared" si="1"/>
        <v>44835</v>
      </c>
      <c r="CA3" s="103">
        <f t="shared" si="1"/>
        <v>44866</v>
      </c>
      <c r="CB3" s="103">
        <f t="shared" si="1"/>
        <v>44896</v>
      </c>
      <c r="CC3" s="103">
        <f t="shared" si="1"/>
        <v>44927</v>
      </c>
      <c r="CD3" s="103">
        <f t="shared" si="1"/>
        <v>44958</v>
      </c>
      <c r="CE3" s="103">
        <f t="shared" si="1"/>
        <v>44986</v>
      </c>
      <c r="CF3" s="103">
        <f t="shared" si="1"/>
        <v>45017</v>
      </c>
      <c r="CG3" s="103">
        <f t="shared" si="1"/>
        <v>45047</v>
      </c>
      <c r="CH3" s="103">
        <f t="shared" si="1"/>
        <v>45078</v>
      </c>
      <c r="CI3" s="103">
        <f t="shared" si="1"/>
        <v>45108</v>
      </c>
      <c r="CJ3" s="103">
        <f t="shared" si="1"/>
        <v>45139</v>
      </c>
      <c r="CK3" s="103">
        <f t="shared" si="1"/>
        <v>45170</v>
      </c>
      <c r="CL3" s="103">
        <f t="shared" si="1"/>
        <v>45200</v>
      </c>
      <c r="CM3" s="103">
        <f t="shared" si="1"/>
        <v>45231</v>
      </c>
      <c r="CN3" s="103">
        <f t="shared" si="1"/>
        <v>45261</v>
      </c>
      <c r="CO3" s="103">
        <f t="shared" si="1"/>
        <v>45292</v>
      </c>
      <c r="CP3" s="103">
        <f t="shared" si="1"/>
        <v>45323</v>
      </c>
      <c r="CQ3" s="103">
        <f t="shared" si="1"/>
        <v>45352</v>
      </c>
      <c r="CR3" s="103">
        <f t="shared" si="1"/>
        <v>45383</v>
      </c>
      <c r="CS3" s="103">
        <f t="shared" si="1"/>
        <v>45413</v>
      </c>
      <c r="CT3" s="103">
        <f t="shared" si="1"/>
        <v>45444</v>
      </c>
      <c r="CU3" s="103">
        <f t="shared" si="1"/>
        <v>45474</v>
      </c>
      <c r="CV3" s="103">
        <f t="shared" si="1"/>
        <v>45505</v>
      </c>
      <c r="CW3" s="103">
        <f t="shared" si="1"/>
        <v>45536</v>
      </c>
      <c r="CX3" s="103">
        <f t="shared" si="1"/>
        <v>45566</v>
      </c>
      <c r="CY3" s="103">
        <f t="shared" si="1"/>
        <v>45597</v>
      </c>
      <c r="CZ3" s="103">
        <f t="shared" si="1"/>
        <v>45627</v>
      </c>
      <c r="DA3" s="103">
        <f t="shared" si="1"/>
        <v>45658</v>
      </c>
      <c r="DB3" s="103">
        <f t="shared" si="1"/>
        <v>45689</v>
      </c>
      <c r="DC3" s="103">
        <f t="shared" si="1"/>
        <v>45717</v>
      </c>
      <c r="DD3" s="103">
        <f t="shared" si="1"/>
        <v>45748</v>
      </c>
      <c r="DE3" s="103">
        <f t="shared" si="1"/>
        <v>45778</v>
      </c>
      <c r="DF3" s="103">
        <f t="shared" si="1"/>
        <v>45809</v>
      </c>
      <c r="DG3" s="103">
        <f t="shared" si="1"/>
        <v>45839</v>
      </c>
      <c r="DH3" s="103">
        <f t="shared" si="1"/>
        <v>45870</v>
      </c>
      <c r="DI3" s="103">
        <f t="shared" si="1"/>
        <v>45901</v>
      </c>
      <c r="DJ3" s="103">
        <f t="shared" si="1"/>
        <v>45931</v>
      </c>
      <c r="DK3" s="103">
        <f t="shared" si="1"/>
        <v>45962</v>
      </c>
      <c r="DL3" s="103">
        <f t="shared" si="1"/>
        <v>45992</v>
      </c>
      <c r="DM3" s="103">
        <f t="shared" si="1"/>
        <v>46023</v>
      </c>
      <c r="DN3" s="103">
        <f t="shared" si="1"/>
        <v>46054</v>
      </c>
      <c r="DO3" s="103">
        <f t="shared" si="1"/>
        <v>46082</v>
      </c>
      <c r="DP3" s="103">
        <f t="shared" si="1"/>
        <v>46113</v>
      </c>
      <c r="DQ3" s="103">
        <f t="shared" si="1"/>
        <v>46143</v>
      </c>
      <c r="DR3" s="103">
        <f t="shared" si="1"/>
        <v>46174</v>
      </c>
      <c r="DS3" s="103">
        <f t="shared" si="1"/>
        <v>46204</v>
      </c>
      <c r="DT3" s="103">
        <f t="shared" si="1"/>
        <v>46235</v>
      </c>
      <c r="DU3" s="103">
        <f t="shared" si="1"/>
        <v>46266</v>
      </c>
      <c r="DV3" s="103">
        <f t="shared" si="1"/>
        <v>46296</v>
      </c>
      <c r="DW3" s="103">
        <f t="shared" si="1"/>
        <v>46327</v>
      </c>
      <c r="DX3" s="103">
        <f t="shared" si="1"/>
        <v>46357</v>
      </c>
      <c r="DY3" s="74"/>
      <c r="EB3" s="5"/>
      <c r="EC3" s="5"/>
      <c r="ED3" s="5"/>
      <c r="EE3" s="5"/>
      <c r="EF3" s="5"/>
      <c r="EG3" s="5"/>
      <c r="EH3" s="5"/>
      <c r="EI3" s="5"/>
    </row>
    <row r="4" spans="1:139" ht="5.25" customHeight="1" thickBot="1" x14ac:dyDescent="0.3">
      <c r="A4" s="105"/>
      <c r="B4" s="107" t="s">
        <v>4</v>
      </c>
      <c r="C4" s="109" t="s">
        <v>1</v>
      </c>
      <c r="D4" s="111" t="s">
        <v>2</v>
      </c>
      <c r="E4" s="113" t="s">
        <v>3</v>
      </c>
      <c r="F4" s="114"/>
      <c r="G4" s="115" t="s">
        <v>7</v>
      </c>
      <c r="H4" s="124"/>
      <c r="I4" s="126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DJ4" s="104"/>
      <c r="DK4" s="104"/>
      <c r="DL4" s="104"/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30"/>
      <c r="EB4" s="5"/>
      <c r="EC4" s="5"/>
      <c r="ED4" s="5"/>
      <c r="EE4" s="5"/>
      <c r="EF4" s="5"/>
      <c r="EG4" s="5"/>
      <c r="EH4" s="5"/>
      <c r="EI4" s="5"/>
    </row>
    <row r="5" spans="1:139" ht="19.5" customHeight="1" thickBot="1" x14ac:dyDescent="0.3">
      <c r="A5" s="106"/>
      <c r="B5" s="108"/>
      <c r="C5" s="110"/>
      <c r="D5" s="112"/>
      <c r="E5" s="83"/>
      <c r="F5" s="83"/>
      <c r="G5" s="116"/>
      <c r="H5" s="49"/>
      <c r="I5" s="102" t="s">
        <v>23</v>
      </c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30"/>
      <c r="EB5" s="5"/>
      <c r="EC5" s="5"/>
      <c r="ED5" s="5"/>
      <c r="EE5" s="5"/>
      <c r="EF5" s="5"/>
      <c r="EG5" s="5"/>
      <c r="EH5" s="5"/>
      <c r="EI5" s="5"/>
    </row>
    <row r="6" spans="1:139" ht="18.75" customHeight="1" x14ac:dyDescent="0.25">
      <c r="A6" s="96" t="s">
        <v>18</v>
      </c>
      <c r="B6" s="53">
        <v>1</v>
      </c>
      <c r="C6" s="71">
        <v>43101</v>
      </c>
      <c r="D6" s="70">
        <v>43525</v>
      </c>
      <c r="E6" s="39" t="s">
        <v>11</v>
      </c>
      <c r="F6" s="40" t="s">
        <v>12</v>
      </c>
      <c r="G6" s="41">
        <f>DATEDIF(C6,D6+1,"M")</f>
        <v>14</v>
      </c>
      <c r="H6" s="24"/>
      <c r="I6" s="34">
        <f>IF(AND($C6&lt;=I$3,$D6&gt;I$3),1,0)</f>
        <v>0</v>
      </c>
      <c r="J6" s="34">
        <f t="shared" ref="J6:BU6" si="2">IF(AND($C6&lt;=J$3,$D6&gt;J$3),1,0)</f>
        <v>0</v>
      </c>
      <c r="K6" s="34">
        <f t="shared" si="2"/>
        <v>0</v>
      </c>
      <c r="L6" s="34">
        <f t="shared" si="2"/>
        <v>0</v>
      </c>
      <c r="M6" s="34">
        <f t="shared" si="2"/>
        <v>0</v>
      </c>
      <c r="N6" s="34">
        <f t="shared" si="2"/>
        <v>0</v>
      </c>
      <c r="O6" s="34">
        <f t="shared" si="2"/>
        <v>0</v>
      </c>
      <c r="P6" s="34">
        <f t="shared" si="2"/>
        <v>0</v>
      </c>
      <c r="Q6" s="34">
        <f t="shared" si="2"/>
        <v>0</v>
      </c>
      <c r="R6" s="34">
        <f t="shared" si="2"/>
        <v>0</v>
      </c>
      <c r="S6" s="34">
        <f t="shared" si="2"/>
        <v>0</v>
      </c>
      <c r="T6" s="34">
        <f t="shared" si="2"/>
        <v>0</v>
      </c>
      <c r="U6" s="34">
        <f t="shared" si="2"/>
        <v>1</v>
      </c>
      <c r="V6" s="34">
        <f t="shared" si="2"/>
        <v>1</v>
      </c>
      <c r="W6" s="34">
        <f t="shared" si="2"/>
        <v>1</v>
      </c>
      <c r="X6" s="34">
        <f t="shared" si="2"/>
        <v>1</v>
      </c>
      <c r="Y6" s="34">
        <f t="shared" si="2"/>
        <v>1</v>
      </c>
      <c r="Z6" s="34">
        <f t="shared" si="2"/>
        <v>1</v>
      </c>
      <c r="AA6" s="34">
        <f t="shared" si="2"/>
        <v>1</v>
      </c>
      <c r="AB6" s="34">
        <f t="shared" si="2"/>
        <v>1</v>
      </c>
      <c r="AC6" s="34">
        <f t="shared" si="2"/>
        <v>1</v>
      </c>
      <c r="AD6" s="34">
        <f t="shared" si="2"/>
        <v>1</v>
      </c>
      <c r="AE6" s="34">
        <f t="shared" si="2"/>
        <v>1</v>
      </c>
      <c r="AF6" s="34">
        <f t="shared" si="2"/>
        <v>1</v>
      </c>
      <c r="AG6" s="34">
        <f t="shared" si="2"/>
        <v>1</v>
      </c>
      <c r="AH6" s="34">
        <f t="shared" si="2"/>
        <v>1</v>
      </c>
      <c r="AI6" s="34">
        <f t="shared" si="2"/>
        <v>0</v>
      </c>
      <c r="AJ6" s="34">
        <f t="shared" si="2"/>
        <v>0</v>
      </c>
      <c r="AK6" s="34">
        <f t="shared" si="2"/>
        <v>0</v>
      </c>
      <c r="AL6" s="34">
        <f t="shared" si="2"/>
        <v>0</v>
      </c>
      <c r="AM6" s="34">
        <f t="shared" si="2"/>
        <v>0</v>
      </c>
      <c r="AN6" s="34">
        <f t="shared" si="2"/>
        <v>0</v>
      </c>
      <c r="AO6" s="34">
        <f t="shared" si="2"/>
        <v>0</v>
      </c>
      <c r="AP6" s="34">
        <f t="shared" si="2"/>
        <v>0</v>
      </c>
      <c r="AQ6" s="34">
        <f t="shared" si="2"/>
        <v>0</v>
      </c>
      <c r="AR6" s="34">
        <f t="shared" si="2"/>
        <v>0</v>
      </c>
      <c r="AS6" s="34">
        <f t="shared" si="2"/>
        <v>0</v>
      </c>
      <c r="AT6" s="34">
        <f t="shared" si="2"/>
        <v>0</v>
      </c>
      <c r="AU6" s="34">
        <f t="shared" si="2"/>
        <v>0</v>
      </c>
      <c r="AV6" s="34">
        <f t="shared" si="2"/>
        <v>0</v>
      </c>
      <c r="AW6" s="34">
        <f t="shared" si="2"/>
        <v>0</v>
      </c>
      <c r="AX6" s="34">
        <f t="shared" si="2"/>
        <v>0</v>
      </c>
      <c r="AY6" s="34">
        <f t="shared" si="2"/>
        <v>0</v>
      </c>
      <c r="AZ6" s="34">
        <f t="shared" si="2"/>
        <v>0</v>
      </c>
      <c r="BA6" s="34">
        <f t="shared" si="2"/>
        <v>0</v>
      </c>
      <c r="BB6" s="34">
        <f t="shared" si="2"/>
        <v>0</v>
      </c>
      <c r="BC6" s="34">
        <f t="shared" si="2"/>
        <v>0</v>
      </c>
      <c r="BD6" s="34">
        <f t="shared" si="2"/>
        <v>0</v>
      </c>
      <c r="BE6" s="34">
        <f t="shared" si="2"/>
        <v>0</v>
      </c>
      <c r="BF6" s="34">
        <f t="shared" si="2"/>
        <v>0</v>
      </c>
      <c r="BG6" s="34">
        <f t="shared" si="2"/>
        <v>0</v>
      </c>
      <c r="BH6" s="34">
        <f t="shared" si="2"/>
        <v>0</v>
      </c>
      <c r="BI6" s="34">
        <f t="shared" si="2"/>
        <v>0</v>
      </c>
      <c r="BJ6" s="34">
        <f t="shared" si="2"/>
        <v>0</v>
      </c>
      <c r="BK6" s="34">
        <f t="shared" si="2"/>
        <v>0</v>
      </c>
      <c r="BL6" s="34">
        <f t="shared" si="2"/>
        <v>0</v>
      </c>
      <c r="BM6" s="34">
        <f t="shared" si="2"/>
        <v>0</v>
      </c>
      <c r="BN6" s="34">
        <f t="shared" si="2"/>
        <v>0</v>
      </c>
      <c r="BO6" s="34">
        <f t="shared" si="2"/>
        <v>0</v>
      </c>
      <c r="BP6" s="34">
        <f t="shared" si="2"/>
        <v>0</v>
      </c>
      <c r="BQ6" s="34">
        <f t="shared" si="2"/>
        <v>0</v>
      </c>
      <c r="BR6" s="34">
        <f t="shared" si="2"/>
        <v>0</v>
      </c>
      <c r="BS6" s="34">
        <f t="shared" si="2"/>
        <v>0</v>
      </c>
      <c r="BT6" s="34">
        <f t="shared" si="2"/>
        <v>0</v>
      </c>
      <c r="BU6" s="34">
        <f t="shared" si="2"/>
        <v>0</v>
      </c>
      <c r="BV6" s="34">
        <f t="shared" ref="BV6:DX6" si="3">IF(AND($C6&lt;=BV$3,$D6&gt;BV$3),1,0)</f>
        <v>0</v>
      </c>
      <c r="BW6" s="34">
        <f t="shared" si="3"/>
        <v>0</v>
      </c>
      <c r="BX6" s="34">
        <f t="shared" si="3"/>
        <v>0</v>
      </c>
      <c r="BY6" s="34">
        <f t="shared" si="3"/>
        <v>0</v>
      </c>
      <c r="BZ6" s="34">
        <f t="shared" si="3"/>
        <v>0</v>
      </c>
      <c r="CA6" s="34">
        <f t="shared" si="3"/>
        <v>0</v>
      </c>
      <c r="CB6" s="34">
        <f t="shared" si="3"/>
        <v>0</v>
      </c>
      <c r="CC6" s="34">
        <f t="shared" si="3"/>
        <v>0</v>
      </c>
      <c r="CD6" s="34">
        <f t="shared" si="3"/>
        <v>0</v>
      </c>
      <c r="CE6" s="34">
        <f t="shared" si="3"/>
        <v>0</v>
      </c>
      <c r="CF6" s="34">
        <f t="shared" si="3"/>
        <v>0</v>
      </c>
      <c r="CG6" s="34">
        <f t="shared" si="3"/>
        <v>0</v>
      </c>
      <c r="CH6" s="34">
        <f t="shared" si="3"/>
        <v>0</v>
      </c>
      <c r="CI6" s="34">
        <f t="shared" si="3"/>
        <v>0</v>
      </c>
      <c r="CJ6" s="34">
        <f t="shared" si="3"/>
        <v>0</v>
      </c>
      <c r="CK6" s="34">
        <f t="shared" si="3"/>
        <v>0</v>
      </c>
      <c r="CL6" s="34">
        <f t="shared" si="3"/>
        <v>0</v>
      </c>
      <c r="CM6" s="34">
        <f t="shared" si="3"/>
        <v>0</v>
      </c>
      <c r="CN6" s="34">
        <f t="shared" si="3"/>
        <v>0</v>
      </c>
      <c r="CO6" s="34">
        <f t="shared" si="3"/>
        <v>0</v>
      </c>
      <c r="CP6" s="34">
        <f t="shared" si="3"/>
        <v>0</v>
      </c>
      <c r="CQ6" s="34">
        <f t="shared" si="3"/>
        <v>0</v>
      </c>
      <c r="CR6" s="34">
        <f t="shared" si="3"/>
        <v>0</v>
      </c>
      <c r="CS6" s="34">
        <f t="shared" si="3"/>
        <v>0</v>
      </c>
      <c r="CT6" s="34">
        <f t="shared" si="3"/>
        <v>0</v>
      </c>
      <c r="CU6" s="34">
        <f t="shared" si="3"/>
        <v>0</v>
      </c>
      <c r="CV6" s="34">
        <f t="shared" si="3"/>
        <v>0</v>
      </c>
      <c r="CW6" s="34">
        <f t="shared" si="3"/>
        <v>0</v>
      </c>
      <c r="CX6" s="34">
        <f t="shared" si="3"/>
        <v>0</v>
      </c>
      <c r="CY6" s="34">
        <f t="shared" si="3"/>
        <v>0</v>
      </c>
      <c r="CZ6" s="34">
        <f t="shared" si="3"/>
        <v>0</v>
      </c>
      <c r="DA6" s="34">
        <f t="shared" si="3"/>
        <v>0</v>
      </c>
      <c r="DB6" s="34">
        <f t="shared" si="3"/>
        <v>0</v>
      </c>
      <c r="DC6" s="34">
        <f t="shared" si="3"/>
        <v>0</v>
      </c>
      <c r="DD6" s="34">
        <f t="shared" si="3"/>
        <v>0</v>
      </c>
      <c r="DE6" s="34">
        <f t="shared" si="3"/>
        <v>0</v>
      </c>
      <c r="DF6" s="34">
        <f t="shared" si="3"/>
        <v>0</v>
      </c>
      <c r="DG6" s="34">
        <f t="shared" si="3"/>
        <v>0</v>
      </c>
      <c r="DH6" s="34">
        <f t="shared" si="3"/>
        <v>0</v>
      </c>
      <c r="DI6" s="34">
        <f t="shared" si="3"/>
        <v>0</v>
      </c>
      <c r="DJ6" s="34">
        <f t="shared" si="3"/>
        <v>0</v>
      </c>
      <c r="DK6" s="34">
        <f t="shared" si="3"/>
        <v>0</v>
      </c>
      <c r="DL6" s="34">
        <f t="shared" si="3"/>
        <v>0</v>
      </c>
      <c r="DM6" s="34">
        <f t="shared" si="3"/>
        <v>0</v>
      </c>
      <c r="DN6" s="34">
        <f t="shared" si="3"/>
        <v>0</v>
      </c>
      <c r="DO6" s="34">
        <f t="shared" si="3"/>
        <v>0</v>
      </c>
      <c r="DP6" s="34">
        <f t="shared" si="3"/>
        <v>0</v>
      </c>
      <c r="DQ6" s="34">
        <f t="shared" si="3"/>
        <v>0</v>
      </c>
      <c r="DR6" s="34">
        <f t="shared" si="3"/>
        <v>0</v>
      </c>
      <c r="DS6" s="34">
        <f t="shared" si="3"/>
        <v>0</v>
      </c>
      <c r="DT6" s="34">
        <f t="shared" si="3"/>
        <v>0</v>
      </c>
      <c r="DU6" s="34">
        <f t="shared" si="3"/>
        <v>0</v>
      </c>
      <c r="DV6" s="34">
        <f t="shared" si="3"/>
        <v>0</v>
      </c>
      <c r="DW6" s="34">
        <f t="shared" si="3"/>
        <v>0</v>
      </c>
      <c r="DX6" s="34">
        <f t="shared" si="3"/>
        <v>0</v>
      </c>
      <c r="DY6" s="30"/>
      <c r="EB6" s="5"/>
      <c r="EC6" s="5"/>
      <c r="ED6" s="5"/>
      <c r="EE6" s="5"/>
      <c r="EF6" s="5"/>
      <c r="EG6" s="5"/>
      <c r="EH6" s="5"/>
      <c r="EI6" s="5"/>
    </row>
    <row r="7" spans="1:139" ht="18.75" customHeight="1" x14ac:dyDescent="0.25">
      <c r="A7" s="96"/>
      <c r="B7" s="53">
        <v>2</v>
      </c>
      <c r="C7" s="72">
        <v>43405</v>
      </c>
      <c r="D7" s="69">
        <v>43800</v>
      </c>
      <c r="E7" s="25" t="str">
        <f>IF((C7&lt;=D6),"OVELAPPED",DATEDIF(D6,C7,"M"))</f>
        <v>OVELAPPED</v>
      </c>
      <c r="F7" s="26">
        <f>MAX(D7,D6)</f>
        <v>43800</v>
      </c>
      <c r="G7" s="27">
        <f>DATEDIF(C7,D7+1,"M")</f>
        <v>13</v>
      </c>
      <c r="H7" s="24"/>
      <c r="I7" s="35">
        <f>IF(AND(I$3&gt;=$C7,I$3&lt;$D7),SUM(I25+1),0)</f>
        <v>0</v>
      </c>
      <c r="J7" s="35">
        <f t="shared" ref="J7:BU7" si="4">IF(AND(J$3&gt;=$C7,J$3&lt;$D7),SUM(J25+1),0)</f>
        <v>0</v>
      </c>
      <c r="K7" s="35">
        <f t="shared" si="4"/>
        <v>0</v>
      </c>
      <c r="L7" s="35">
        <f t="shared" si="4"/>
        <v>0</v>
      </c>
      <c r="M7" s="35">
        <f t="shared" si="4"/>
        <v>0</v>
      </c>
      <c r="N7" s="35">
        <f t="shared" si="4"/>
        <v>0</v>
      </c>
      <c r="O7" s="35">
        <f t="shared" si="4"/>
        <v>0</v>
      </c>
      <c r="P7" s="35">
        <f t="shared" si="4"/>
        <v>0</v>
      </c>
      <c r="Q7" s="35">
        <f t="shared" si="4"/>
        <v>0</v>
      </c>
      <c r="R7" s="35">
        <f t="shared" si="4"/>
        <v>0</v>
      </c>
      <c r="S7" s="35">
        <f t="shared" si="4"/>
        <v>0</v>
      </c>
      <c r="T7" s="35">
        <f t="shared" si="4"/>
        <v>0</v>
      </c>
      <c r="U7" s="35">
        <f t="shared" si="4"/>
        <v>0</v>
      </c>
      <c r="V7" s="35">
        <f t="shared" si="4"/>
        <v>0</v>
      </c>
      <c r="W7" s="35">
        <f t="shared" si="4"/>
        <v>0</v>
      </c>
      <c r="X7" s="35">
        <f t="shared" si="4"/>
        <v>0</v>
      </c>
      <c r="Y7" s="35">
        <f t="shared" si="4"/>
        <v>0</v>
      </c>
      <c r="Z7" s="35">
        <f t="shared" si="4"/>
        <v>0</v>
      </c>
      <c r="AA7" s="35">
        <f t="shared" si="4"/>
        <v>0</v>
      </c>
      <c r="AB7" s="35">
        <f t="shared" si="4"/>
        <v>0</v>
      </c>
      <c r="AC7" s="35">
        <f t="shared" si="4"/>
        <v>0</v>
      </c>
      <c r="AD7" s="35">
        <f t="shared" si="4"/>
        <v>0</v>
      </c>
      <c r="AE7" s="35">
        <f t="shared" si="4"/>
        <v>2</v>
      </c>
      <c r="AF7" s="35">
        <f t="shared" si="4"/>
        <v>2</v>
      </c>
      <c r="AG7" s="35">
        <f t="shared" si="4"/>
        <v>2</v>
      </c>
      <c r="AH7" s="35">
        <f t="shared" si="4"/>
        <v>2</v>
      </c>
      <c r="AI7" s="35">
        <f t="shared" si="4"/>
        <v>1</v>
      </c>
      <c r="AJ7" s="35">
        <f t="shared" si="4"/>
        <v>1</v>
      </c>
      <c r="AK7" s="35">
        <f t="shared" si="4"/>
        <v>1</v>
      </c>
      <c r="AL7" s="35">
        <f t="shared" si="4"/>
        <v>1</v>
      </c>
      <c r="AM7" s="35">
        <f t="shared" si="4"/>
        <v>1</v>
      </c>
      <c r="AN7" s="35">
        <f t="shared" si="4"/>
        <v>1</v>
      </c>
      <c r="AO7" s="35">
        <f t="shared" si="4"/>
        <v>1</v>
      </c>
      <c r="AP7" s="35">
        <f t="shared" si="4"/>
        <v>1</v>
      </c>
      <c r="AQ7" s="35">
        <f t="shared" si="4"/>
        <v>1</v>
      </c>
      <c r="AR7" s="35">
        <f t="shared" si="4"/>
        <v>0</v>
      </c>
      <c r="AS7" s="35">
        <f t="shared" si="4"/>
        <v>0</v>
      </c>
      <c r="AT7" s="35">
        <f t="shared" si="4"/>
        <v>0</v>
      </c>
      <c r="AU7" s="35">
        <f t="shared" si="4"/>
        <v>0</v>
      </c>
      <c r="AV7" s="35">
        <f t="shared" si="4"/>
        <v>0</v>
      </c>
      <c r="AW7" s="35">
        <f t="shared" si="4"/>
        <v>0</v>
      </c>
      <c r="AX7" s="35">
        <f t="shared" si="4"/>
        <v>0</v>
      </c>
      <c r="AY7" s="35">
        <f t="shared" si="4"/>
        <v>0</v>
      </c>
      <c r="AZ7" s="35">
        <f t="shared" si="4"/>
        <v>0</v>
      </c>
      <c r="BA7" s="35">
        <f t="shared" si="4"/>
        <v>0</v>
      </c>
      <c r="BB7" s="35">
        <f t="shared" si="4"/>
        <v>0</v>
      </c>
      <c r="BC7" s="35">
        <f t="shared" si="4"/>
        <v>0</v>
      </c>
      <c r="BD7" s="35">
        <f t="shared" si="4"/>
        <v>0</v>
      </c>
      <c r="BE7" s="35">
        <f t="shared" si="4"/>
        <v>0</v>
      </c>
      <c r="BF7" s="35">
        <f t="shared" si="4"/>
        <v>0</v>
      </c>
      <c r="BG7" s="35">
        <f t="shared" si="4"/>
        <v>0</v>
      </c>
      <c r="BH7" s="35">
        <f t="shared" si="4"/>
        <v>0</v>
      </c>
      <c r="BI7" s="35">
        <f t="shared" si="4"/>
        <v>0</v>
      </c>
      <c r="BJ7" s="35">
        <f t="shared" si="4"/>
        <v>0</v>
      </c>
      <c r="BK7" s="35">
        <f t="shared" si="4"/>
        <v>0</v>
      </c>
      <c r="BL7" s="35">
        <f t="shared" si="4"/>
        <v>0</v>
      </c>
      <c r="BM7" s="35">
        <f t="shared" si="4"/>
        <v>0</v>
      </c>
      <c r="BN7" s="35">
        <f t="shared" si="4"/>
        <v>0</v>
      </c>
      <c r="BO7" s="35">
        <f t="shared" si="4"/>
        <v>0</v>
      </c>
      <c r="BP7" s="35">
        <f t="shared" si="4"/>
        <v>0</v>
      </c>
      <c r="BQ7" s="35">
        <f t="shared" si="4"/>
        <v>0</v>
      </c>
      <c r="BR7" s="35">
        <f t="shared" si="4"/>
        <v>0</v>
      </c>
      <c r="BS7" s="35">
        <f t="shared" si="4"/>
        <v>0</v>
      </c>
      <c r="BT7" s="35">
        <f t="shared" si="4"/>
        <v>0</v>
      </c>
      <c r="BU7" s="35">
        <f t="shared" si="4"/>
        <v>0</v>
      </c>
      <c r="BV7" s="35">
        <f t="shared" ref="BV7:DW7" si="5">IF(AND(BV$3&gt;=$C7,BV$3&lt;$D7),SUM(BV25+1),0)</f>
        <v>0</v>
      </c>
      <c r="BW7" s="35">
        <f t="shared" si="5"/>
        <v>0</v>
      </c>
      <c r="BX7" s="35">
        <f t="shared" si="5"/>
        <v>0</v>
      </c>
      <c r="BY7" s="35">
        <f t="shared" si="5"/>
        <v>0</v>
      </c>
      <c r="BZ7" s="35">
        <f t="shared" si="5"/>
        <v>0</v>
      </c>
      <c r="CA7" s="35">
        <f t="shared" si="5"/>
        <v>0</v>
      </c>
      <c r="CB7" s="35">
        <f t="shared" si="5"/>
        <v>0</v>
      </c>
      <c r="CC7" s="35">
        <f t="shared" si="5"/>
        <v>0</v>
      </c>
      <c r="CD7" s="35">
        <f t="shared" si="5"/>
        <v>0</v>
      </c>
      <c r="CE7" s="35">
        <f t="shared" si="5"/>
        <v>0</v>
      </c>
      <c r="CF7" s="35">
        <f t="shared" si="5"/>
        <v>0</v>
      </c>
      <c r="CG7" s="35">
        <f t="shared" si="5"/>
        <v>0</v>
      </c>
      <c r="CH7" s="35">
        <f t="shared" si="5"/>
        <v>0</v>
      </c>
      <c r="CI7" s="35">
        <f t="shared" si="5"/>
        <v>0</v>
      </c>
      <c r="CJ7" s="35">
        <f t="shared" si="5"/>
        <v>0</v>
      </c>
      <c r="CK7" s="35">
        <f t="shared" si="5"/>
        <v>0</v>
      </c>
      <c r="CL7" s="35">
        <f t="shared" si="5"/>
        <v>0</v>
      </c>
      <c r="CM7" s="35">
        <f t="shared" si="5"/>
        <v>0</v>
      </c>
      <c r="CN7" s="35">
        <f t="shared" si="5"/>
        <v>0</v>
      </c>
      <c r="CO7" s="35">
        <f t="shared" si="5"/>
        <v>0</v>
      </c>
      <c r="CP7" s="35">
        <f t="shared" si="5"/>
        <v>0</v>
      </c>
      <c r="CQ7" s="35">
        <f t="shared" si="5"/>
        <v>0</v>
      </c>
      <c r="CR7" s="35">
        <f t="shared" si="5"/>
        <v>0</v>
      </c>
      <c r="CS7" s="35">
        <f t="shared" si="5"/>
        <v>0</v>
      </c>
      <c r="CT7" s="35">
        <f t="shared" si="5"/>
        <v>0</v>
      </c>
      <c r="CU7" s="35">
        <f t="shared" si="5"/>
        <v>0</v>
      </c>
      <c r="CV7" s="35">
        <f t="shared" si="5"/>
        <v>0</v>
      </c>
      <c r="CW7" s="35">
        <f t="shared" si="5"/>
        <v>0</v>
      </c>
      <c r="CX7" s="35">
        <f t="shared" si="5"/>
        <v>0</v>
      </c>
      <c r="CY7" s="35">
        <f t="shared" si="5"/>
        <v>0</v>
      </c>
      <c r="CZ7" s="35">
        <f t="shared" si="5"/>
        <v>0</v>
      </c>
      <c r="DA7" s="35">
        <f t="shared" si="5"/>
        <v>0</v>
      </c>
      <c r="DB7" s="35">
        <f t="shared" si="5"/>
        <v>0</v>
      </c>
      <c r="DC7" s="35">
        <f t="shared" si="5"/>
        <v>0</v>
      </c>
      <c r="DD7" s="35">
        <f t="shared" si="5"/>
        <v>0</v>
      </c>
      <c r="DE7" s="35">
        <f t="shared" si="5"/>
        <v>0</v>
      </c>
      <c r="DF7" s="35">
        <f t="shared" si="5"/>
        <v>0</v>
      </c>
      <c r="DG7" s="35">
        <f t="shared" si="5"/>
        <v>0</v>
      </c>
      <c r="DH7" s="35">
        <f t="shared" si="5"/>
        <v>0</v>
      </c>
      <c r="DI7" s="35">
        <f t="shared" si="5"/>
        <v>0</v>
      </c>
      <c r="DJ7" s="35">
        <f t="shared" si="5"/>
        <v>0</v>
      </c>
      <c r="DK7" s="35">
        <f t="shared" si="5"/>
        <v>0</v>
      </c>
      <c r="DL7" s="35">
        <f t="shared" si="5"/>
        <v>0</v>
      </c>
      <c r="DM7" s="35">
        <f t="shared" si="5"/>
        <v>0</v>
      </c>
      <c r="DN7" s="35">
        <f t="shared" si="5"/>
        <v>0</v>
      </c>
      <c r="DO7" s="35">
        <f t="shared" si="5"/>
        <v>0</v>
      </c>
      <c r="DP7" s="35">
        <f t="shared" si="5"/>
        <v>0</v>
      </c>
      <c r="DQ7" s="35">
        <f t="shared" si="5"/>
        <v>0</v>
      </c>
      <c r="DR7" s="35">
        <f t="shared" si="5"/>
        <v>0</v>
      </c>
      <c r="DS7" s="35">
        <f t="shared" si="5"/>
        <v>0</v>
      </c>
      <c r="DT7" s="35">
        <f t="shared" si="5"/>
        <v>0</v>
      </c>
      <c r="DU7" s="35">
        <f t="shared" si="5"/>
        <v>0</v>
      </c>
      <c r="DV7" s="35">
        <f t="shared" si="5"/>
        <v>0</v>
      </c>
      <c r="DW7" s="35">
        <f t="shared" si="5"/>
        <v>0</v>
      </c>
      <c r="DX7" s="35">
        <f t="shared" ref="DX7" si="6">IF(AND(DX$3&gt;=$C7,DX$3&lt;$D7),SUM(DX6+1),0)</f>
        <v>0</v>
      </c>
      <c r="DY7" s="30"/>
      <c r="EB7" s="5"/>
      <c r="EC7" s="5"/>
      <c r="ED7" s="5"/>
      <c r="EE7" s="5"/>
      <c r="EF7" s="5"/>
      <c r="EG7" s="5"/>
      <c r="EH7" s="5"/>
      <c r="EI7" s="5"/>
    </row>
    <row r="8" spans="1:139" ht="18.75" customHeight="1" x14ac:dyDescent="0.25">
      <c r="A8" s="96"/>
      <c r="B8" s="53">
        <v>3</v>
      </c>
      <c r="C8" s="72">
        <v>43709</v>
      </c>
      <c r="D8" s="69">
        <v>43983</v>
      </c>
      <c r="E8" s="25" t="str">
        <f t="shared" ref="E8:E13" si="7">IF((C8&lt;=D7),"OVELAPPED",DATEDIF(D7,C8,"M"))</f>
        <v>OVELAPPED</v>
      </c>
      <c r="F8" s="26">
        <f>MAX(D8,F7)</f>
        <v>43983</v>
      </c>
      <c r="G8" s="27">
        <f t="shared" ref="G8:G13" si="8">DATEDIF(C8,D8+1,"M")</f>
        <v>9</v>
      </c>
      <c r="H8" s="24"/>
      <c r="I8" s="35">
        <f>IF(AND(I$3&gt;=$C8,I$3&lt;$D8),SUM(I$25:I26)+1,0)</f>
        <v>0</v>
      </c>
      <c r="J8" s="35">
        <f>IF(AND(J$3&gt;=$C8,J$3&lt;$D8),SUM(J$25:J26)+1,0)</f>
        <v>0</v>
      </c>
      <c r="K8" s="35">
        <f>IF(AND(K$3&gt;=$C8,K$3&lt;$D8),SUM(K$25:K26)+1,0)</f>
        <v>0</v>
      </c>
      <c r="L8" s="35">
        <f>IF(AND(L$3&gt;=$C8,L$3&lt;$D8),SUM(L$25:L26)+1,0)</f>
        <v>0</v>
      </c>
      <c r="M8" s="35">
        <f>IF(AND(M$3&gt;=$C8,M$3&lt;$D8),SUM(M$25:M26)+1,0)</f>
        <v>0</v>
      </c>
      <c r="N8" s="35">
        <f>IF(AND(N$3&gt;=$C8,N$3&lt;$D8),SUM(N$25:N26)+1,0)</f>
        <v>0</v>
      </c>
      <c r="O8" s="35">
        <f>IF(AND(O$3&gt;=$C8,O$3&lt;$D8),SUM(O$25:O26)+1,0)</f>
        <v>0</v>
      </c>
      <c r="P8" s="35">
        <f>IF(AND(P$3&gt;=$C8,P$3&lt;$D8),SUM(P$25:P26)+1,0)</f>
        <v>0</v>
      </c>
      <c r="Q8" s="35">
        <f>IF(AND(Q$3&gt;=$C8,Q$3&lt;$D8),SUM(Q$25:Q26)+1,0)</f>
        <v>0</v>
      </c>
      <c r="R8" s="35">
        <f>IF(AND(R$3&gt;=$C8,R$3&lt;$D8),SUM(R$25:R26)+1,0)</f>
        <v>0</v>
      </c>
      <c r="S8" s="35">
        <f>IF(AND(S$3&gt;=$C8,S$3&lt;$D8),SUM(S$25:S26)+1,0)</f>
        <v>0</v>
      </c>
      <c r="T8" s="35">
        <f>IF(AND(T$3&gt;=$C8,T$3&lt;$D8),SUM(T$25:T26)+1,0)</f>
        <v>0</v>
      </c>
      <c r="U8" s="35">
        <f>IF(AND(U$3&gt;=$C8,U$3&lt;$D8),SUM(U$25:U26)+1,0)</f>
        <v>0</v>
      </c>
      <c r="V8" s="35">
        <f>IF(AND(V$3&gt;=$C8,V$3&lt;$D8),SUM(V$25:V26)+1,0)</f>
        <v>0</v>
      </c>
      <c r="W8" s="35">
        <f>IF(AND(W$3&gt;=$C8,W$3&lt;$D8),SUM(W$25:W26)+1,0)</f>
        <v>0</v>
      </c>
      <c r="X8" s="35">
        <f>IF(AND(X$3&gt;=$C8,X$3&lt;$D8),SUM(X$25:X26)+1,0)</f>
        <v>0</v>
      </c>
      <c r="Y8" s="35">
        <f>IF(AND(Y$3&gt;=$C8,Y$3&lt;$D8),SUM(Y$25:Y26)+1,0)</f>
        <v>0</v>
      </c>
      <c r="Z8" s="35">
        <f>IF(AND(Z$3&gt;=$C8,Z$3&lt;$D8),SUM(Z$25:Z26)+1,0)</f>
        <v>0</v>
      </c>
      <c r="AA8" s="35">
        <f>IF(AND(AA$3&gt;=$C8,AA$3&lt;$D8),SUM(AA$25:AA26)+1,0)</f>
        <v>0</v>
      </c>
      <c r="AB8" s="35">
        <f>IF(AND(AB$3&gt;=$C8,AB$3&lt;$D8),SUM(AB$25:AB26)+1,0)</f>
        <v>0</v>
      </c>
      <c r="AC8" s="35">
        <f>IF(AND(AC$3&gt;=$C8,AC$3&lt;$D8),SUM(AC$25:AC26)+1,0)</f>
        <v>0</v>
      </c>
      <c r="AD8" s="35">
        <f>IF(AND(AD$3&gt;=$C8,AD$3&lt;$D8),SUM(AD$25:AD26)+1,0)</f>
        <v>0</v>
      </c>
      <c r="AE8" s="35">
        <f>IF(AND(AE$3&gt;=$C8,AE$3&lt;$D8),SUM(AE$25:AE26)+1,0)</f>
        <v>0</v>
      </c>
      <c r="AF8" s="35">
        <f>IF(AND(AF$3&gt;=$C8,AF$3&lt;$D8),SUM(AF$25:AF26)+1,0)</f>
        <v>0</v>
      </c>
      <c r="AG8" s="35">
        <f>IF(AND(AG$3&gt;=$C8,AG$3&lt;$D8),SUM(AG$25:AG26)+1,0)</f>
        <v>0</v>
      </c>
      <c r="AH8" s="35">
        <f>IF(AND(AH$3&gt;=$C8,AH$3&lt;$D8),SUM(AH$25:AH26)+1,0)</f>
        <v>0</v>
      </c>
      <c r="AI8" s="35">
        <f>IF(AND(AI$3&gt;=$C8,AI$3&lt;$D8),SUM(AI$25:AI26)+1,0)</f>
        <v>0</v>
      </c>
      <c r="AJ8" s="35">
        <f>IF(AND(AJ$3&gt;=$C8,AJ$3&lt;$D8),SUM(AJ$25:AJ26)+1,0)</f>
        <v>0</v>
      </c>
      <c r="AK8" s="35">
        <f>IF(AND(AK$3&gt;=$C8,AK$3&lt;$D8),SUM(AK$25:AK26)+1,0)</f>
        <v>0</v>
      </c>
      <c r="AL8" s="35">
        <f>IF(AND(AL$3&gt;=$C8,AL$3&lt;$D8),SUM(AL$25:AL26)+1,0)</f>
        <v>0</v>
      </c>
      <c r="AM8" s="35">
        <f>IF(AND(AM$3&gt;=$C8,AM$3&lt;$D8),SUM(AM$25:AM26)+1,0)</f>
        <v>0</v>
      </c>
      <c r="AN8" s="35">
        <f>IF(AND(AN$3&gt;=$C8,AN$3&lt;$D8),SUM(AN$25:AN26)+1,0)</f>
        <v>0</v>
      </c>
      <c r="AO8" s="35">
        <f>IF(AND(AO$3&gt;=$C8,AO$3&lt;$D8),SUM(AO$25:AO26)+1,0)</f>
        <v>2</v>
      </c>
      <c r="AP8" s="35">
        <f>IF(AND(AP$3&gt;=$C8,AP$3&lt;$D8),SUM(AP$25:AP26)+1,0)</f>
        <v>2</v>
      </c>
      <c r="AQ8" s="35">
        <f>IF(AND(AQ$3&gt;=$C8,AQ$3&lt;$D8),SUM(AQ$25:AQ26)+1,0)</f>
        <v>2</v>
      </c>
      <c r="AR8" s="35">
        <f>IF(AND(AR$3&gt;=$C8,AR$3&lt;$D8),SUM(AR$25:AR26)+1,0)</f>
        <v>1</v>
      </c>
      <c r="AS8" s="35">
        <f>IF(AND(AS$3&gt;=$C8,AS$3&lt;$D8),SUM(AS$25:AS26)+1,0)</f>
        <v>1</v>
      </c>
      <c r="AT8" s="35">
        <f>IF(AND(AT$3&gt;=$C8,AT$3&lt;$D8),SUM(AT$25:AT26)+1,0)</f>
        <v>1</v>
      </c>
      <c r="AU8" s="35">
        <f>IF(AND(AU$3&gt;=$C8,AU$3&lt;$D8),SUM(AU$25:AU26)+1,0)</f>
        <v>1</v>
      </c>
      <c r="AV8" s="35">
        <f>IF(AND(AV$3&gt;=$C8,AV$3&lt;$D8),SUM(AV$25:AV26)+1,0)</f>
        <v>1</v>
      </c>
      <c r="AW8" s="35">
        <f>IF(AND(AW$3&gt;=$C8,AW$3&lt;$D8),SUM(AW$25:AW26)+1,0)</f>
        <v>1</v>
      </c>
      <c r="AX8" s="35">
        <f>IF(AND(AX$3&gt;=$C8,AX$3&lt;$D8),SUM(AX$25:AX26)+1,0)</f>
        <v>0</v>
      </c>
      <c r="AY8" s="35">
        <f>IF(AND(AY$3&gt;=$C8,AY$3&lt;$D8),SUM(AY$25:AY26)+1,0)</f>
        <v>0</v>
      </c>
      <c r="AZ8" s="35">
        <f>IF(AND(AZ$3&gt;=$C8,AZ$3&lt;$D8),SUM(AZ$25:AZ26)+1,0)</f>
        <v>0</v>
      </c>
      <c r="BA8" s="35">
        <f>IF(AND(BA$3&gt;=$C8,BA$3&lt;$D8),SUM(BA$25:BA26)+1,0)</f>
        <v>0</v>
      </c>
      <c r="BB8" s="35">
        <f>IF(AND(BB$3&gt;=$C8,BB$3&lt;$D8),SUM(BB$25:BB26)+1,0)</f>
        <v>0</v>
      </c>
      <c r="BC8" s="35">
        <f>IF(AND(BC$3&gt;=$C8,BC$3&lt;$D8),SUM(BC$25:BC26)+1,0)</f>
        <v>0</v>
      </c>
      <c r="BD8" s="35">
        <f>IF(AND(BD$3&gt;=$C8,BD$3&lt;$D8),SUM(BD$25:BD26)+1,0)</f>
        <v>0</v>
      </c>
      <c r="BE8" s="35">
        <f>IF(AND(BE$3&gt;=$C8,BE$3&lt;$D8),SUM(BE$25:BE26)+1,0)</f>
        <v>0</v>
      </c>
      <c r="BF8" s="35">
        <f>IF(AND(BF$3&gt;=$C8,BF$3&lt;$D8),SUM(BF$25:BF26)+1,0)</f>
        <v>0</v>
      </c>
      <c r="BG8" s="35">
        <f>IF(AND(BG$3&gt;=$C8,BG$3&lt;$D8),SUM(BG$25:BG26)+1,0)</f>
        <v>0</v>
      </c>
      <c r="BH8" s="35">
        <f>IF(AND(BH$3&gt;=$C8,BH$3&lt;$D8),SUM(BH$25:BH26)+1,0)</f>
        <v>0</v>
      </c>
      <c r="BI8" s="35">
        <f>IF(AND(BI$3&gt;=$C8,BI$3&lt;$D8),SUM(BI$25:BI26)+1,0)</f>
        <v>0</v>
      </c>
      <c r="BJ8" s="35">
        <f>IF(AND(BJ$3&gt;=$C8,BJ$3&lt;$D8),SUM(BJ$25:BJ26)+1,0)</f>
        <v>0</v>
      </c>
      <c r="BK8" s="35">
        <f>IF(AND(BK$3&gt;=$C8,BK$3&lt;$D8),SUM(BK$25:BK26)+1,0)</f>
        <v>0</v>
      </c>
      <c r="BL8" s="35">
        <f>IF(AND(BL$3&gt;=$C8,BL$3&lt;$D8),SUM(BL$25:BL26)+1,0)</f>
        <v>0</v>
      </c>
      <c r="BM8" s="35">
        <f>IF(AND(BM$3&gt;=$C8,BM$3&lt;$D8),SUM(BM$25:BM26)+1,0)</f>
        <v>0</v>
      </c>
      <c r="BN8" s="35">
        <f>IF(AND(BN$3&gt;=$C8,BN$3&lt;$D8),SUM(BN$25:BN26)+1,0)</f>
        <v>0</v>
      </c>
      <c r="BO8" s="35">
        <f>IF(AND(BO$3&gt;=$C8,BO$3&lt;$D8),SUM(BO$25:BO26)+1,0)</f>
        <v>0</v>
      </c>
      <c r="BP8" s="35">
        <f>IF(AND(BP$3&gt;=$C8,BP$3&lt;$D8),SUM(BP$25:BP26)+1,0)</f>
        <v>0</v>
      </c>
      <c r="BQ8" s="35">
        <f>IF(AND(BQ$3&gt;=$C8,BQ$3&lt;$D8),SUM(BQ$25:BQ26)+1,0)</f>
        <v>0</v>
      </c>
      <c r="BR8" s="35">
        <f>IF(AND(BR$3&gt;=$C8,BR$3&lt;$D8),SUM(BR$25:BR26)+1,0)</f>
        <v>0</v>
      </c>
      <c r="BS8" s="35">
        <f>IF(AND(BS$3&gt;=$C8,BS$3&lt;$D8),SUM(BS$25:BS26)+1,0)</f>
        <v>0</v>
      </c>
      <c r="BT8" s="35">
        <f>IF(AND(BT$3&gt;=$C8,BT$3&lt;$D8),SUM(BT$25:BT26)+1,0)</f>
        <v>0</v>
      </c>
      <c r="BU8" s="35">
        <f>IF(AND(BU$3&gt;=$C8,BU$3&lt;$D8),SUM(BU$25:BU26)+1,0)</f>
        <v>0</v>
      </c>
      <c r="BV8" s="35">
        <f>IF(AND(BV$3&gt;=$C8,BV$3&lt;$D8),SUM(BV$25:BV26)+1,0)</f>
        <v>0</v>
      </c>
      <c r="BW8" s="35">
        <f>IF(AND(BW$3&gt;=$C8,BW$3&lt;$D8),SUM(BW$25:BW26)+1,0)</f>
        <v>0</v>
      </c>
      <c r="BX8" s="35">
        <f>IF(AND(BX$3&gt;=$C8,BX$3&lt;$D8),SUM(BX$25:BX26)+1,0)</f>
        <v>0</v>
      </c>
      <c r="BY8" s="35">
        <f>IF(AND(BY$3&gt;=$C8,BY$3&lt;$D8),SUM(BY$25:BY26)+1,0)</f>
        <v>0</v>
      </c>
      <c r="BZ8" s="35">
        <f>IF(AND(BZ$3&gt;=$C8,BZ$3&lt;$D8),SUM(BZ$25:BZ26)+1,0)</f>
        <v>0</v>
      </c>
      <c r="CA8" s="35">
        <f>IF(AND(CA$3&gt;=$C8,CA$3&lt;$D8),SUM(CA$25:CA26)+1,0)</f>
        <v>0</v>
      </c>
      <c r="CB8" s="35">
        <f>IF(AND(CB$3&gt;=$C8,CB$3&lt;$D8),SUM(CB$25:CB26)+1,0)</f>
        <v>0</v>
      </c>
      <c r="CC8" s="35">
        <f>IF(AND(CC$3&gt;=$C8,CC$3&lt;$D8),SUM(CC$25:CC26)+1,0)</f>
        <v>0</v>
      </c>
      <c r="CD8" s="35">
        <f>IF(AND(CD$3&gt;=$C8,CD$3&lt;$D8),SUM(CD$25:CD26)+1,0)</f>
        <v>0</v>
      </c>
      <c r="CE8" s="35">
        <f>IF(AND(CE$3&gt;=$C8,CE$3&lt;$D8),SUM(CE$25:CE26)+1,0)</f>
        <v>0</v>
      </c>
      <c r="CF8" s="35">
        <f>IF(AND(CF$3&gt;=$C8,CF$3&lt;$D8),SUM(CF$25:CF26)+1,0)</f>
        <v>0</v>
      </c>
      <c r="CG8" s="35">
        <f>IF(AND(CG$3&gt;=$C8,CG$3&lt;$D8),SUM(CG$25:CG26)+1,0)</f>
        <v>0</v>
      </c>
      <c r="CH8" s="35">
        <f>IF(AND(CH$3&gt;=$C8,CH$3&lt;$D8),SUM(CH$25:CH26)+1,0)</f>
        <v>0</v>
      </c>
      <c r="CI8" s="35">
        <f>IF(AND(CI$3&gt;=$C8,CI$3&lt;$D8),SUM(CI$25:CI26)+1,0)</f>
        <v>0</v>
      </c>
      <c r="CJ8" s="35">
        <f>IF(AND(CJ$3&gt;=$C8,CJ$3&lt;$D8),SUM(CJ$25:CJ26)+1,0)</f>
        <v>0</v>
      </c>
      <c r="CK8" s="35">
        <f>IF(AND(CK$3&gt;=$C8,CK$3&lt;$D8),SUM(CK$25:CK26)+1,0)</f>
        <v>0</v>
      </c>
      <c r="CL8" s="35">
        <f>IF(AND(CL$3&gt;=$C8,CL$3&lt;$D8),SUM(CL$25:CL26)+1,0)</f>
        <v>0</v>
      </c>
      <c r="CM8" s="35">
        <f>IF(AND(CM$3&gt;=$C8,CM$3&lt;$D8),SUM(CM$25:CM26)+1,0)</f>
        <v>0</v>
      </c>
      <c r="CN8" s="35">
        <f>IF(AND(CN$3&gt;=$C8,CN$3&lt;$D8),SUM(CN$25:CN26)+1,0)</f>
        <v>0</v>
      </c>
      <c r="CO8" s="35">
        <f>IF(AND(CO$3&gt;=$C8,CO$3&lt;$D8),SUM(CO$25:CO26)+1,0)</f>
        <v>0</v>
      </c>
      <c r="CP8" s="35">
        <f>IF(AND(CP$3&gt;=$C8,CP$3&lt;$D8),SUM(CP$25:CP26)+1,0)</f>
        <v>0</v>
      </c>
      <c r="CQ8" s="35">
        <f>IF(AND(CQ$3&gt;=$C8,CQ$3&lt;$D8),SUM(CQ$25:CQ26)+1,0)</f>
        <v>0</v>
      </c>
      <c r="CR8" s="35">
        <f>IF(AND(CR$3&gt;=$C8,CR$3&lt;$D8),SUM(CR$25:CR26)+1,0)</f>
        <v>0</v>
      </c>
      <c r="CS8" s="35">
        <f>IF(AND(CS$3&gt;=$C8,CS$3&lt;$D8),SUM(CS$25:CS26)+1,0)</f>
        <v>0</v>
      </c>
      <c r="CT8" s="35">
        <f>IF(AND(CT$3&gt;=$C8,CT$3&lt;$D8),SUM(CT$25:CT26)+1,0)</f>
        <v>0</v>
      </c>
      <c r="CU8" s="35">
        <f>IF(AND(CU$3&gt;=$C8,CU$3&lt;$D8),SUM(CU$25:CU26)+1,0)</f>
        <v>0</v>
      </c>
      <c r="CV8" s="35">
        <f>IF(AND(CV$3&gt;=$C8,CV$3&lt;$D8),SUM(CV$25:CV26)+1,0)</f>
        <v>0</v>
      </c>
      <c r="CW8" s="35">
        <f>IF(AND(CW$3&gt;=$C8,CW$3&lt;$D8),SUM(CW$25:CW26)+1,0)</f>
        <v>0</v>
      </c>
      <c r="CX8" s="35">
        <f>IF(AND(CX$3&gt;=$C8,CX$3&lt;$D8),SUM(CX$25:CX26)+1,0)</f>
        <v>0</v>
      </c>
      <c r="CY8" s="35">
        <f>IF(AND(CY$3&gt;=$C8,CY$3&lt;$D8),SUM(CY$25:CY26)+1,0)</f>
        <v>0</v>
      </c>
      <c r="CZ8" s="35">
        <f>IF(AND(CZ$3&gt;=$C8,CZ$3&lt;$D8),SUM(CZ$25:CZ26)+1,0)</f>
        <v>0</v>
      </c>
      <c r="DA8" s="35">
        <f>IF(AND(DA$3&gt;=$C8,DA$3&lt;$D8),SUM(DA$25:DA26)+1,0)</f>
        <v>0</v>
      </c>
      <c r="DB8" s="35">
        <f>IF(AND(DB$3&gt;=$C8,DB$3&lt;$D8),SUM(DB$25:DB26)+1,0)</f>
        <v>0</v>
      </c>
      <c r="DC8" s="35">
        <f>IF(AND(DC$3&gt;=$C8,DC$3&lt;$D8),SUM(DC$25:DC26)+1,0)</f>
        <v>0</v>
      </c>
      <c r="DD8" s="35">
        <f>IF(AND(DD$3&gt;=$C8,DD$3&lt;$D8),SUM(DD$25:DD26)+1,0)</f>
        <v>0</v>
      </c>
      <c r="DE8" s="35">
        <f>IF(AND(DE$3&gt;=$C8,DE$3&lt;$D8),SUM(DE$25:DE26)+1,0)</f>
        <v>0</v>
      </c>
      <c r="DF8" s="35">
        <f>IF(AND(DF$3&gt;=$C8,DF$3&lt;$D8),SUM(DF$25:DF26)+1,0)</f>
        <v>0</v>
      </c>
      <c r="DG8" s="35">
        <f>IF(AND(DG$3&gt;=$C8,DG$3&lt;$D8),SUM(DG$25:DG26)+1,0)</f>
        <v>0</v>
      </c>
      <c r="DH8" s="35">
        <f>IF(AND(DH$3&gt;=$C8,DH$3&lt;$D8),SUM(DH$25:DH26)+1,0)</f>
        <v>0</v>
      </c>
      <c r="DI8" s="35">
        <f>IF(AND(DI$3&gt;=$C8,DI$3&lt;$D8),SUM(DI$25:DI26)+1,0)</f>
        <v>0</v>
      </c>
      <c r="DJ8" s="35">
        <f>IF(AND(DJ$3&gt;=$C8,DJ$3&lt;$D8),SUM(DJ$25:DJ26)+1,0)</f>
        <v>0</v>
      </c>
      <c r="DK8" s="35">
        <f>IF(AND(DK$3&gt;=$C8,DK$3&lt;$D8),SUM(DK$25:DK26)+1,0)</f>
        <v>0</v>
      </c>
      <c r="DL8" s="35">
        <f>IF(AND(DL$3&gt;=$C8,DL$3&lt;$D8),SUM(DL$25:DL26)+1,0)</f>
        <v>0</v>
      </c>
      <c r="DM8" s="35">
        <f>IF(AND(DM$3&gt;=$C8,DM$3&lt;$D8),SUM(DM$25:DM26)+1,0)</f>
        <v>0</v>
      </c>
      <c r="DN8" s="35">
        <f>IF(AND(DN$3&gt;=$C8,DN$3&lt;$D8),SUM(DN$25:DN26)+1,0)</f>
        <v>0</v>
      </c>
      <c r="DO8" s="35">
        <f>IF(AND(DO$3&gt;=$C8,DO$3&lt;$D8),SUM(DO$25:DO26)+1,0)</f>
        <v>0</v>
      </c>
      <c r="DP8" s="35">
        <f>IF(AND(DP$3&gt;=$C8,DP$3&lt;$D8),SUM(DP$25:DP26)+1,0)</f>
        <v>0</v>
      </c>
      <c r="DQ8" s="35">
        <f>IF(AND(DQ$3&gt;=$C8,DQ$3&lt;$D8),SUM(DQ$25:DQ26)+1,0)</f>
        <v>0</v>
      </c>
      <c r="DR8" s="35">
        <f>IF(AND(DR$3&gt;=$C8,DR$3&lt;$D8),SUM(DR$25:DR26)+1,0)</f>
        <v>0</v>
      </c>
      <c r="DS8" s="35">
        <f>IF(AND(DS$3&gt;=$C8,DS$3&lt;$D8),SUM(DS$25:DS26)+1,0)</f>
        <v>0</v>
      </c>
      <c r="DT8" s="35">
        <f>IF(AND(DT$3&gt;=$C8,DT$3&lt;$D8),SUM(DT$25:DT26)+1,0)</f>
        <v>0</v>
      </c>
      <c r="DU8" s="35">
        <f>IF(AND(DU$3&gt;=$C8,DU$3&lt;$D8),SUM(DU$25:DU26)+1,0)</f>
        <v>0</v>
      </c>
      <c r="DV8" s="35">
        <f>IF(AND(DV$3&gt;=$C8,DV$3&lt;$D8),SUM(DV$25:DV26)+1,0)</f>
        <v>0</v>
      </c>
      <c r="DW8" s="35">
        <f>IF(AND(DW$3&gt;=$C8,DW$3&lt;$D8),SUM(DW$25:DW26)+1,0)</f>
        <v>0</v>
      </c>
      <c r="DX8" s="35">
        <f>IF(AND(DX$3&gt;=$C8,DX$3&lt;$D8),SUM(DX$25:DX26)+1,0)</f>
        <v>0</v>
      </c>
      <c r="DY8" s="30"/>
      <c r="EB8" s="5"/>
      <c r="EC8" s="5"/>
      <c r="ED8" s="5"/>
      <c r="EE8" s="5"/>
      <c r="EF8" s="5"/>
      <c r="EG8" s="5"/>
      <c r="EH8" s="5"/>
      <c r="EI8" s="5"/>
    </row>
    <row r="9" spans="1:139" ht="18.75" customHeight="1" x14ac:dyDescent="0.25">
      <c r="A9" s="96"/>
      <c r="B9" s="53">
        <v>4</v>
      </c>
      <c r="C9" s="52">
        <v>43191</v>
      </c>
      <c r="D9" s="38">
        <v>43497</v>
      </c>
      <c r="E9" s="25" t="str">
        <f t="shared" si="7"/>
        <v>OVELAPPED</v>
      </c>
      <c r="F9" s="26">
        <f t="shared" ref="F9:F13" si="9">MAX(D9,F8)</f>
        <v>43983</v>
      </c>
      <c r="G9" s="27">
        <f t="shared" si="8"/>
        <v>10</v>
      </c>
      <c r="H9" s="24"/>
      <c r="I9" s="35">
        <f>IF(AND(I$3&gt;=$C9,I$3&lt;$D9),SUM(I$25:I27)+1,0)</f>
        <v>0</v>
      </c>
      <c r="J9" s="35">
        <f>IF(AND(J$3&gt;=$C9,J$3&lt;$D9),SUM(J$25:J27)+1,0)</f>
        <v>0</v>
      </c>
      <c r="K9" s="35">
        <f>IF(AND(K$3&gt;=$C9,K$3&lt;$D9),SUM(K$25:K27)+1,0)</f>
        <v>0</v>
      </c>
      <c r="L9" s="35">
        <f>IF(AND(L$3&gt;=$C9,L$3&lt;$D9),SUM(L$25:L27)+1,0)</f>
        <v>0</v>
      </c>
      <c r="M9" s="35">
        <f>IF(AND(M$3&gt;=$C9,M$3&lt;$D9),SUM(M$25:M27)+1,0)</f>
        <v>0</v>
      </c>
      <c r="N9" s="35">
        <f>IF(AND(N$3&gt;=$C9,N$3&lt;$D9),SUM(N$25:N27)+1,0)</f>
        <v>0</v>
      </c>
      <c r="O9" s="35">
        <f>IF(AND(O$3&gt;=$C9,O$3&lt;$D9),SUM(O$25:O27)+1,0)</f>
        <v>0</v>
      </c>
      <c r="P9" s="35">
        <f>IF(AND(P$3&gt;=$C9,P$3&lt;$D9),SUM(P$25:P27)+1,0)</f>
        <v>0</v>
      </c>
      <c r="Q9" s="35">
        <f>IF(AND(Q$3&gt;=$C9,Q$3&lt;$D9),SUM(Q$25:Q27)+1,0)</f>
        <v>0</v>
      </c>
      <c r="R9" s="35">
        <f>IF(AND(R$3&gt;=$C9,R$3&lt;$D9),SUM(R$25:R27)+1,0)</f>
        <v>0</v>
      </c>
      <c r="S9" s="35">
        <f>IF(AND(S$3&gt;=$C9,S$3&lt;$D9),SUM(S$25:S27)+1,0)</f>
        <v>0</v>
      </c>
      <c r="T9" s="35">
        <f>IF(AND(T$3&gt;=$C9,T$3&lt;$D9),SUM(T$25:T27)+1,0)</f>
        <v>0</v>
      </c>
      <c r="U9" s="35">
        <f>IF(AND(U$3&gt;=$C9,U$3&lt;$D9),SUM(U$25:U27)+1,0)</f>
        <v>0</v>
      </c>
      <c r="V9" s="35">
        <f>IF(AND(V$3&gt;=$C9,V$3&lt;$D9),SUM(V$25:V27)+1,0)</f>
        <v>0</v>
      </c>
      <c r="W9" s="35">
        <f>IF(AND(W$3&gt;=$C9,W$3&lt;$D9),SUM(W$25:W27)+1,0)</f>
        <v>0</v>
      </c>
      <c r="X9" s="35">
        <f>IF(AND(X$3&gt;=$C9,X$3&lt;$D9),SUM(X$25:X27)+1,0)</f>
        <v>2</v>
      </c>
      <c r="Y9" s="35">
        <f>IF(AND(Y$3&gt;=$C9,Y$3&lt;$D9),SUM(Y$25:Y27)+1,0)</f>
        <v>2</v>
      </c>
      <c r="Z9" s="35">
        <f>IF(AND(Z$3&gt;=$C9,Z$3&lt;$D9),SUM(Z$25:Z27)+1,0)</f>
        <v>2</v>
      </c>
      <c r="AA9" s="35">
        <f>IF(AND(AA$3&gt;=$C9,AA$3&lt;$D9),SUM(AA$25:AA27)+1,0)</f>
        <v>2</v>
      </c>
      <c r="AB9" s="35">
        <f>IF(AND(AB$3&gt;=$C9,AB$3&lt;$D9),SUM(AB$25:AB27)+1,0)</f>
        <v>2</v>
      </c>
      <c r="AC9" s="35">
        <f>IF(AND(AC$3&gt;=$C9,AC$3&lt;$D9),SUM(AC$25:AC27)+1,0)</f>
        <v>2</v>
      </c>
      <c r="AD9" s="35">
        <f>IF(AND(AD$3&gt;=$C9,AD$3&lt;$D9),SUM(AD$25:AD27)+1,0)</f>
        <v>2</v>
      </c>
      <c r="AE9" s="35">
        <f>IF(AND(AE$3&gt;=$C9,AE$3&lt;$D9),SUM(AE$25:AE27)+1,0)</f>
        <v>4</v>
      </c>
      <c r="AF9" s="35">
        <f>IF(AND(AF$3&gt;=$C9,AF$3&lt;$D9),SUM(AF$25:AF27)+1,0)</f>
        <v>4</v>
      </c>
      <c r="AG9" s="35">
        <f>IF(AND(AG$3&gt;=$C9,AG$3&lt;$D9),SUM(AG$25:AG27)+1,0)</f>
        <v>4</v>
      </c>
      <c r="AH9" s="35">
        <f>IF(AND(AH$3&gt;=$C9,AH$3&lt;$D9),SUM(AH$25:AH27)+1,0)</f>
        <v>0</v>
      </c>
      <c r="AI9" s="35">
        <f>IF(AND(AI$3&gt;=$C9,AI$3&lt;$D9),SUM(AI$25:AI27)+1,0)</f>
        <v>0</v>
      </c>
      <c r="AJ9" s="35">
        <f>IF(AND(AJ$3&gt;=$C9,AJ$3&lt;$D9),SUM(AJ$25:AJ27)+1,0)</f>
        <v>0</v>
      </c>
      <c r="AK9" s="35">
        <f>IF(AND(AK$3&gt;=$C9,AK$3&lt;$D9),SUM(AK$25:AK27)+1,0)</f>
        <v>0</v>
      </c>
      <c r="AL9" s="35">
        <f>IF(AND(AL$3&gt;=$C9,AL$3&lt;$D9),SUM(AL$25:AL27)+1,0)</f>
        <v>0</v>
      </c>
      <c r="AM9" s="35">
        <f>IF(AND(AM$3&gt;=$C9,AM$3&lt;$D9),SUM(AM$25:AM27)+1,0)</f>
        <v>0</v>
      </c>
      <c r="AN9" s="35">
        <f>IF(AND(AN$3&gt;=$C9,AN$3&lt;$D9),SUM(AN$25:AN27)+1,0)</f>
        <v>0</v>
      </c>
      <c r="AO9" s="35">
        <f>IF(AND(AO$3&gt;=$C9,AO$3&lt;$D9),SUM(AO$25:AO27)+1,0)</f>
        <v>0</v>
      </c>
      <c r="AP9" s="35">
        <f>IF(AND(AP$3&gt;=$C9,AP$3&lt;$D9),SUM(AP$25:AP27)+1,0)</f>
        <v>0</v>
      </c>
      <c r="AQ9" s="35">
        <f>IF(AND(AQ$3&gt;=$C9,AQ$3&lt;$D9),SUM(AQ$25:AQ27)+1,0)</f>
        <v>0</v>
      </c>
      <c r="AR9" s="35">
        <f>IF(AND(AR$3&gt;=$C9,AR$3&lt;$D9),SUM(AR$25:AR27)+1,0)</f>
        <v>0</v>
      </c>
      <c r="AS9" s="35">
        <f>IF(AND(AS$3&gt;=$C9,AS$3&lt;$D9),SUM(AS$25:AS27)+1,0)</f>
        <v>0</v>
      </c>
      <c r="AT9" s="35">
        <f>IF(AND(AT$3&gt;=$C9,AT$3&lt;$D9),SUM(AT$25:AT27)+1,0)</f>
        <v>0</v>
      </c>
      <c r="AU9" s="35">
        <f>IF(AND(AU$3&gt;=$C9,AU$3&lt;$D9),SUM(AU$25:AU27)+1,0)</f>
        <v>0</v>
      </c>
      <c r="AV9" s="35">
        <f>IF(AND(AV$3&gt;=$C9,AV$3&lt;$D9),SUM(AV$25:AV27)+1,0)</f>
        <v>0</v>
      </c>
      <c r="AW9" s="35">
        <f>IF(AND(AW$3&gt;=$C9,AW$3&lt;$D9),SUM(AW$25:AW27)+1,0)</f>
        <v>0</v>
      </c>
      <c r="AX9" s="35">
        <f>IF(AND(AX$3&gt;=$C9,AX$3&lt;$D9),SUM(AX$25:AX27)+1,0)</f>
        <v>0</v>
      </c>
      <c r="AY9" s="35">
        <f>IF(AND(AY$3&gt;=$C9,AY$3&lt;$D9),SUM(AY$25:AY27)+1,0)</f>
        <v>0</v>
      </c>
      <c r="AZ9" s="35">
        <f>IF(AND(AZ$3&gt;=$C9,AZ$3&lt;$D9),SUM(AZ$25:AZ27)+1,0)</f>
        <v>0</v>
      </c>
      <c r="BA9" s="35">
        <f>IF(AND(BA$3&gt;=$C9,BA$3&lt;$D9),SUM(BA$25:BA27)+1,0)</f>
        <v>0</v>
      </c>
      <c r="BB9" s="35">
        <f>IF(AND(BB$3&gt;=$C9,BB$3&lt;$D9),SUM(BB$25:BB27)+1,0)</f>
        <v>0</v>
      </c>
      <c r="BC9" s="35">
        <f>IF(AND(BC$3&gt;=$C9,BC$3&lt;$D9),SUM(BC$25:BC27)+1,0)</f>
        <v>0</v>
      </c>
      <c r="BD9" s="35">
        <f>IF(AND(BD$3&gt;=$C9,BD$3&lt;$D9),SUM(BD$25:BD27)+1,0)</f>
        <v>0</v>
      </c>
      <c r="BE9" s="35">
        <f>IF(AND(BE$3&gt;=$C9,BE$3&lt;$D9),SUM(BE$25:BE27)+1,0)</f>
        <v>0</v>
      </c>
      <c r="BF9" s="35">
        <f>IF(AND(BF$3&gt;=$C9,BF$3&lt;$D9),SUM(BF$25:BF27)+1,0)</f>
        <v>0</v>
      </c>
      <c r="BG9" s="35">
        <f>IF(AND(BG$3&gt;=$C9,BG$3&lt;$D9),SUM(BG$25:BG27)+1,0)</f>
        <v>0</v>
      </c>
      <c r="BH9" s="35">
        <f>IF(AND(BH$3&gt;=$C9,BH$3&lt;$D9),SUM(BH$25:BH27)+1,0)</f>
        <v>0</v>
      </c>
      <c r="BI9" s="35">
        <f>IF(AND(BI$3&gt;=$C9,BI$3&lt;$D9),SUM(BI$25:BI27)+1,0)</f>
        <v>0</v>
      </c>
      <c r="BJ9" s="35">
        <f>IF(AND(BJ$3&gt;=$C9,BJ$3&lt;$D9),SUM(BJ$25:BJ27)+1,0)</f>
        <v>0</v>
      </c>
      <c r="BK9" s="35">
        <f>IF(AND(BK$3&gt;=$C9,BK$3&lt;$D9),SUM(BK$25:BK27)+1,0)</f>
        <v>0</v>
      </c>
      <c r="BL9" s="35">
        <f>IF(AND(BL$3&gt;=$C9,BL$3&lt;$D9),SUM(BL$25:BL27)+1,0)</f>
        <v>0</v>
      </c>
      <c r="BM9" s="35">
        <f>IF(AND(BM$3&gt;=$C9,BM$3&lt;$D9),SUM(BM$25:BM27)+1,0)</f>
        <v>0</v>
      </c>
      <c r="BN9" s="35">
        <f>IF(AND(BN$3&gt;=$C9,BN$3&lt;$D9),SUM(BN$25:BN27)+1,0)</f>
        <v>0</v>
      </c>
      <c r="BO9" s="35">
        <f>IF(AND(BO$3&gt;=$C9,BO$3&lt;$D9),SUM(BO$25:BO27)+1,0)</f>
        <v>0</v>
      </c>
      <c r="BP9" s="35">
        <f>IF(AND(BP$3&gt;=$C9,BP$3&lt;$D9),SUM(BP$25:BP27)+1,0)</f>
        <v>0</v>
      </c>
      <c r="BQ9" s="35">
        <f>IF(AND(BQ$3&gt;=$C9,BQ$3&lt;$D9),SUM(BQ$25:BQ27)+1,0)</f>
        <v>0</v>
      </c>
      <c r="BR9" s="35">
        <f>IF(AND(BR$3&gt;=$C9,BR$3&lt;$D9),SUM(BR$25:BR27)+1,0)</f>
        <v>0</v>
      </c>
      <c r="BS9" s="35">
        <f>IF(AND(BS$3&gt;=$C9,BS$3&lt;$D9),SUM(BS$25:BS27)+1,0)</f>
        <v>0</v>
      </c>
      <c r="BT9" s="35">
        <f>IF(AND(BT$3&gt;=$C9,BT$3&lt;$D9),SUM(BT$25:BT27)+1,0)</f>
        <v>0</v>
      </c>
      <c r="BU9" s="35">
        <f>IF(AND(BU$3&gt;=$C9,BU$3&lt;$D9),SUM(BU$25:BU27)+1,0)</f>
        <v>0</v>
      </c>
      <c r="BV9" s="35">
        <f>IF(AND(BV$3&gt;=$C9,BV$3&lt;$D9),SUM(BV$25:BV27)+1,0)</f>
        <v>0</v>
      </c>
      <c r="BW9" s="35">
        <f>IF(AND(BW$3&gt;=$C9,BW$3&lt;$D9),SUM(BW$25:BW27)+1,0)</f>
        <v>0</v>
      </c>
      <c r="BX9" s="35">
        <f>IF(AND(BX$3&gt;=$C9,BX$3&lt;$D9),SUM(BX$25:BX27)+1,0)</f>
        <v>0</v>
      </c>
      <c r="BY9" s="35">
        <f>IF(AND(BY$3&gt;=$C9,BY$3&lt;$D9),SUM(BY$25:BY27)+1,0)</f>
        <v>0</v>
      </c>
      <c r="BZ9" s="35">
        <f>IF(AND(BZ$3&gt;=$C9,BZ$3&lt;$D9),SUM(BZ$25:BZ27)+1,0)</f>
        <v>0</v>
      </c>
      <c r="CA9" s="35">
        <f>IF(AND(CA$3&gt;=$C9,CA$3&lt;$D9),SUM(CA$25:CA27)+1,0)</f>
        <v>0</v>
      </c>
      <c r="CB9" s="35">
        <f>IF(AND(CB$3&gt;=$C9,CB$3&lt;$D9),SUM(CB$25:CB27)+1,0)</f>
        <v>0</v>
      </c>
      <c r="CC9" s="35">
        <f>IF(AND(CC$3&gt;=$C9,CC$3&lt;$D9),SUM(CC$25:CC27)+1,0)</f>
        <v>0</v>
      </c>
      <c r="CD9" s="35">
        <f>IF(AND(CD$3&gt;=$C9,CD$3&lt;$D9),SUM(CD$25:CD27)+1,0)</f>
        <v>0</v>
      </c>
      <c r="CE9" s="35">
        <f>IF(AND(CE$3&gt;=$C9,CE$3&lt;$D9),SUM(CE$25:CE27)+1,0)</f>
        <v>0</v>
      </c>
      <c r="CF9" s="35">
        <f>IF(AND(CF$3&gt;=$C9,CF$3&lt;$D9),SUM(CF$25:CF27)+1,0)</f>
        <v>0</v>
      </c>
      <c r="CG9" s="35">
        <f>IF(AND(CG$3&gt;=$C9,CG$3&lt;$D9),SUM(CG$25:CG27)+1,0)</f>
        <v>0</v>
      </c>
      <c r="CH9" s="35">
        <f>IF(AND(CH$3&gt;=$C9,CH$3&lt;$D9),SUM(CH$25:CH27)+1,0)</f>
        <v>0</v>
      </c>
      <c r="CI9" s="35">
        <f>IF(AND(CI$3&gt;=$C9,CI$3&lt;$D9),SUM(CI$25:CI27)+1,0)</f>
        <v>0</v>
      </c>
      <c r="CJ9" s="35">
        <f>IF(AND(CJ$3&gt;=$C9,CJ$3&lt;$D9),SUM(CJ$25:CJ27)+1,0)</f>
        <v>0</v>
      </c>
      <c r="CK9" s="35">
        <f>IF(AND(CK$3&gt;=$C9,CK$3&lt;$D9),SUM(CK$25:CK27)+1,0)</f>
        <v>0</v>
      </c>
      <c r="CL9" s="35">
        <f>IF(AND(CL$3&gt;=$C9,CL$3&lt;$D9),SUM(CL$25:CL27)+1,0)</f>
        <v>0</v>
      </c>
      <c r="CM9" s="35">
        <f>IF(AND(CM$3&gt;=$C9,CM$3&lt;$D9),SUM(CM$25:CM27)+1,0)</f>
        <v>0</v>
      </c>
      <c r="CN9" s="35">
        <f>IF(AND(CN$3&gt;=$C9,CN$3&lt;$D9),SUM(CN$25:CN27)+1,0)</f>
        <v>0</v>
      </c>
      <c r="CO9" s="35">
        <f>IF(AND(CO$3&gt;=$C9,CO$3&lt;$D9),SUM(CO$25:CO27)+1,0)</f>
        <v>0</v>
      </c>
      <c r="CP9" s="35">
        <f>IF(AND(CP$3&gt;=$C9,CP$3&lt;$D9),SUM(CP$25:CP27)+1,0)</f>
        <v>0</v>
      </c>
      <c r="CQ9" s="35">
        <f>IF(AND(CQ$3&gt;=$C9,CQ$3&lt;$D9),SUM(CQ$25:CQ27)+1,0)</f>
        <v>0</v>
      </c>
      <c r="CR9" s="35">
        <f>IF(AND(CR$3&gt;=$C9,CR$3&lt;$D9),SUM(CR$25:CR27)+1,0)</f>
        <v>0</v>
      </c>
      <c r="CS9" s="35">
        <f>IF(AND(CS$3&gt;=$C9,CS$3&lt;$D9),SUM(CS$25:CS27)+1,0)</f>
        <v>0</v>
      </c>
      <c r="CT9" s="35">
        <f>IF(AND(CT$3&gt;=$C9,CT$3&lt;$D9),SUM(CT$25:CT27)+1,0)</f>
        <v>0</v>
      </c>
      <c r="CU9" s="35">
        <f>IF(AND(CU$3&gt;=$C9,CU$3&lt;$D9),SUM(CU$25:CU27)+1,0)</f>
        <v>0</v>
      </c>
      <c r="CV9" s="35">
        <f>IF(AND(CV$3&gt;=$C9,CV$3&lt;$D9),SUM(CV$25:CV27)+1,0)</f>
        <v>0</v>
      </c>
      <c r="CW9" s="35">
        <f>IF(AND(CW$3&gt;=$C9,CW$3&lt;$D9),SUM(CW$25:CW27)+1,0)</f>
        <v>0</v>
      </c>
      <c r="CX9" s="35">
        <f>IF(AND(CX$3&gt;=$C9,CX$3&lt;$D9),SUM(CX$25:CX27)+1,0)</f>
        <v>0</v>
      </c>
      <c r="CY9" s="35">
        <f>IF(AND(CY$3&gt;=$C9,CY$3&lt;$D9),SUM(CY$25:CY27)+1,0)</f>
        <v>0</v>
      </c>
      <c r="CZ9" s="35">
        <f>IF(AND(CZ$3&gt;=$C9,CZ$3&lt;$D9),SUM(CZ$25:CZ27)+1,0)</f>
        <v>0</v>
      </c>
      <c r="DA9" s="35">
        <f>IF(AND(DA$3&gt;=$C9,DA$3&lt;$D9),SUM(DA$25:DA27)+1,0)</f>
        <v>0</v>
      </c>
      <c r="DB9" s="35">
        <f>IF(AND(DB$3&gt;=$C9,DB$3&lt;$D9),SUM(DB$25:DB27)+1,0)</f>
        <v>0</v>
      </c>
      <c r="DC9" s="35">
        <f>IF(AND(DC$3&gt;=$C9,DC$3&lt;$D9),SUM(DC$25:DC27)+1,0)</f>
        <v>0</v>
      </c>
      <c r="DD9" s="35">
        <f>IF(AND(DD$3&gt;=$C9,DD$3&lt;$D9),SUM(DD$25:DD27)+1,0)</f>
        <v>0</v>
      </c>
      <c r="DE9" s="35">
        <f>IF(AND(DE$3&gt;=$C9,DE$3&lt;$D9),SUM(DE$25:DE27)+1,0)</f>
        <v>0</v>
      </c>
      <c r="DF9" s="35">
        <f>IF(AND(DF$3&gt;=$C9,DF$3&lt;$D9),SUM(DF$25:DF27)+1,0)</f>
        <v>0</v>
      </c>
      <c r="DG9" s="35">
        <f>IF(AND(DG$3&gt;=$C9,DG$3&lt;$D9),SUM(DG$25:DG27)+1,0)</f>
        <v>0</v>
      </c>
      <c r="DH9" s="35">
        <f>IF(AND(DH$3&gt;=$C9,DH$3&lt;$D9),SUM(DH$25:DH27)+1,0)</f>
        <v>0</v>
      </c>
      <c r="DI9" s="35">
        <f>IF(AND(DI$3&gt;=$C9,DI$3&lt;$D9),SUM(DI$25:DI27)+1,0)</f>
        <v>0</v>
      </c>
      <c r="DJ9" s="35">
        <f>IF(AND(DJ$3&gt;=$C9,DJ$3&lt;$D9),SUM(DJ$25:DJ27)+1,0)</f>
        <v>0</v>
      </c>
      <c r="DK9" s="35">
        <f>IF(AND(DK$3&gt;=$C9,DK$3&lt;$D9),SUM(DK$25:DK27)+1,0)</f>
        <v>0</v>
      </c>
      <c r="DL9" s="35">
        <f>IF(AND(DL$3&gt;=$C9,DL$3&lt;$D9),SUM(DL$25:DL27)+1,0)</f>
        <v>0</v>
      </c>
      <c r="DM9" s="35">
        <f>IF(AND(DM$3&gt;=$C9,DM$3&lt;$D9),SUM(DM$25:DM27)+1,0)</f>
        <v>0</v>
      </c>
      <c r="DN9" s="35">
        <f>IF(AND(DN$3&gt;=$C9,DN$3&lt;$D9),SUM(DN$25:DN27)+1,0)</f>
        <v>0</v>
      </c>
      <c r="DO9" s="35">
        <f>IF(AND(DO$3&gt;=$C9,DO$3&lt;$D9),SUM(DO$25:DO27)+1,0)</f>
        <v>0</v>
      </c>
      <c r="DP9" s="35">
        <f>IF(AND(DP$3&gt;=$C9,DP$3&lt;$D9),SUM(DP$25:DP27)+1,0)</f>
        <v>0</v>
      </c>
      <c r="DQ9" s="35">
        <f>IF(AND(DQ$3&gt;=$C9,DQ$3&lt;$D9),SUM(DQ$25:DQ27)+1,0)</f>
        <v>0</v>
      </c>
      <c r="DR9" s="35">
        <f>IF(AND(DR$3&gt;=$C9,DR$3&lt;$D9),SUM(DR$25:DR27)+1,0)</f>
        <v>0</v>
      </c>
      <c r="DS9" s="35">
        <f>IF(AND(DS$3&gt;=$C9,DS$3&lt;$D9),SUM(DS$25:DS27)+1,0)</f>
        <v>0</v>
      </c>
      <c r="DT9" s="35">
        <f>IF(AND(DT$3&gt;=$C9,DT$3&lt;$D9),SUM(DT$25:DT27)+1,0)</f>
        <v>0</v>
      </c>
      <c r="DU9" s="35">
        <f>IF(AND(DU$3&gt;=$C9,DU$3&lt;$D9),SUM(DU$25:DU27)+1,0)</f>
        <v>0</v>
      </c>
      <c r="DV9" s="35">
        <f>IF(AND(DV$3&gt;=$C9,DV$3&lt;$D9),SUM(DV$25:DV27)+1,0)</f>
        <v>0</v>
      </c>
      <c r="DW9" s="35">
        <f>IF(AND(DW$3&gt;=$C9,DW$3&lt;$D9),SUM(DW$25:DW27)+1,0)</f>
        <v>0</v>
      </c>
      <c r="DX9" s="35">
        <f>IF(AND(DX$3&gt;=$C9,DX$3&lt;$D9),SUM(DX$25:DX27)+1,0)</f>
        <v>0</v>
      </c>
      <c r="DY9" s="30"/>
      <c r="EB9" s="5"/>
      <c r="EC9" s="5"/>
      <c r="ED9" s="5"/>
      <c r="EE9" s="5"/>
      <c r="EF9" s="5"/>
      <c r="EG9" s="5"/>
      <c r="EH9" s="5"/>
      <c r="EI9" s="5"/>
    </row>
    <row r="10" spans="1:139" ht="18.75" customHeight="1" x14ac:dyDescent="0.25">
      <c r="A10" s="96"/>
      <c r="B10" s="53">
        <v>5</v>
      </c>
      <c r="C10" s="51"/>
      <c r="D10" s="37"/>
      <c r="E10" s="25" t="str">
        <f t="shared" si="7"/>
        <v>OVELAPPED</v>
      </c>
      <c r="F10" s="26">
        <f t="shared" si="9"/>
        <v>43983</v>
      </c>
      <c r="G10" s="27">
        <f t="shared" si="8"/>
        <v>0</v>
      </c>
      <c r="H10" s="24"/>
      <c r="I10" s="35">
        <f>IF(AND(I$3&gt;=$C10,I$3&lt;$D10),SUM(I$25:I28)+1,0)</f>
        <v>0</v>
      </c>
      <c r="J10" s="35">
        <f>IF(AND(J$3&gt;=$C10,J$3&lt;$D10),SUM(J$25:J28)+1,0)</f>
        <v>0</v>
      </c>
      <c r="K10" s="35">
        <f>IF(AND(K$3&gt;=$C10,K$3&lt;$D10),SUM(K$25:K28)+1,0)</f>
        <v>0</v>
      </c>
      <c r="L10" s="35">
        <f>IF(AND(L$3&gt;=$C10,L$3&lt;$D10),SUM(L$25:L28)+1,0)</f>
        <v>0</v>
      </c>
      <c r="M10" s="35">
        <f>IF(AND(M$3&gt;=$C10,M$3&lt;$D10),SUM(M$25:M28)+1,0)</f>
        <v>0</v>
      </c>
      <c r="N10" s="35">
        <f>IF(AND(N$3&gt;=$C10,N$3&lt;$D10),SUM(N$25:N28)+1,0)</f>
        <v>0</v>
      </c>
      <c r="O10" s="35">
        <f>IF(AND(O$3&gt;=$C10,O$3&lt;$D10),SUM(O$25:O28)+1,0)</f>
        <v>0</v>
      </c>
      <c r="P10" s="35">
        <f>IF(AND(P$3&gt;=$C10,P$3&lt;$D10),SUM(P$25:P28)+1,0)</f>
        <v>0</v>
      </c>
      <c r="Q10" s="35">
        <f>IF(AND(Q$3&gt;=$C10,Q$3&lt;$D10),SUM(Q$25:Q28)+1,0)</f>
        <v>0</v>
      </c>
      <c r="R10" s="35">
        <f>IF(AND(R$3&gt;=$C10,R$3&lt;$D10),SUM(R$25:R28)+1,0)</f>
        <v>0</v>
      </c>
      <c r="S10" s="35">
        <f>IF(AND(S$3&gt;=$C10,S$3&lt;$D10),SUM(S$25:S28)+1,0)</f>
        <v>0</v>
      </c>
      <c r="T10" s="35">
        <f>IF(AND(T$3&gt;=$C10,T$3&lt;$D10),SUM(T$25:T28)+1,0)</f>
        <v>0</v>
      </c>
      <c r="U10" s="35">
        <f>IF(AND(U$3&gt;=$C10,U$3&lt;$D10),SUM(U$25:U28)+1,0)</f>
        <v>0</v>
      </c>
      <c r="V10" s="35">
        <f>IF(AND(V$3&gt;=$C10,V$3&lt;$D10),SUM(V$25:V28)+1,0)</f>
        <v>0</v>
      </c>
      <c r="W10" s="35">
        <f>IF(AND(W$3&gt;=$C10,W$3&lt;$D10),SUM(W$25:W28)+1,0)</f>
        <v>0</v>
      </c>
      <c r="X10" s="35">
        <f>IF(AND(X$3&gt;=$C10,X$3&lt;$D10),SUM(X$25:X28)+1,0)</f>
        <v>0</v>
      </c>
      <c r="Y10" s="35">
        <f>IF(AND(Y$3&gt;=$C10,Y$3&lt;$D10),SUM(Y$25:Y28)+1,0)</f>
        <v>0</v>
      </c>
      <c r="Z10" s="35">
        <f>IF(AND(Z$3&gt;=$C10,Z$3&lt;$D10),SUM(Z$25:Z28)+1,0)</f>
        <v>0</v>
      </c>
      <c r="AA10" s="35">
        <f>IF(AND(AA$3&gt;=$C10,AA$3&lt;$D10),SUM(AA$25:AA28)+1,0)</f>
        <v>0</v>
      </c>
      <c r="AB10" s="35">
        <f>IF(AND(AB$3&gt;=$C10,AB$3&lt;$D10),SUM(AB$25:AB28)+1,0)</f>
        <v>0</v>
      </c>
      <c r="AC10" s="35">
        <f>IF(AND(AC$3&gt;=$C10,AC$3&lt;$D10),SUM(AC$25:AC28)+1,0)</f>
        <v>0</v>
      </c>
      <c r="AD10" s="35">
        <f>IF(AND(AD$3&gt;=$C10,AD$3&lt;$D10),SUM(AD$25:AD28)+1,0)</f>
        <v>0</v>
      </c>
      <c r="AE10" s="35">
        <f>IF(AND(AE$3&gt;=$C10,AE$3&lt;$D10),SUM(AE$25:AE28)+1,0)</f>
        <v>0</v>
      </c>
      <c r="AF10" s="35">
        <f>IF(AND(AF$3&gt;=$C10,AF$3&lt;$D10),SUM(AF$25:AF28)+1,0)</f>
        <v>0</v>
      </c>
      <c r="AG10" s="35">
        <f>IF(AND(AG$3&gt;=$C10,AG$3&lt;$D10),SUM(AG$25:AG28)+1,0)</f>
        <v>0</v>
      </c>
      <c r="AH10" s="35">
        <f>IF(AND(AH$3&gt;=$C10,AH$3&lt;$D10),SUM(AH$25:AH28)+1,0)</f>
        <v>0</v>
      </c>
      <c r="AI10" s="35">
        <f>IF(AND(AI$3&gt;=$C10,AI$3&lt;$D10),SUM(AI$25:AI28)+1,0)</f>
        <v>0</v>
      </c>
      <c r="AJ10" s="35">
        <f>IF(AND(AJ$3&gt;=$C10,AJ$3&lt;$D10),SUM(AJ$25:AJ28)+1,0)</f>
        <v>0</v>
      </c>
      <c r="AK10" s="35">
        <f>IF(AND(AK$3&gt;=$C10,AK$3&lt;$D10),SUM(AK$25:AK28)+1,0)</f>
        <v>0</v>
      </c>
      <c r="AL10" s="35">
        <f>IF(AND(AL$3&gt;=$C10,AL$3&lt;$D10),SUM(AL$25:AL28)+1,0)</f>
        <v>0</v>
      </c>
      <c r="AM10" s="35">
        <f>IF(AND(AM$3&gt;=$C10,AM$3&lt;$D10),SUM(AM$25:AM28)+1,0)</f>
        <v>0</v>
      </c>
      <c r="AN10" s="35">
        <f>IF(AND(AN$3&gt;=$C10,AN$3&lt;$D10),SUM(AN$25:AN28)+1,0)</f>
        <v>0</v>
      </c>
      <c r="AO10" s="35">
        <f>IF(AND(AO$3&gt;=$C10,AO$3&lt;$D10),SUM(AO$25:AO28)+1,0)</f>
        <v>0</v>
      </c>
      <c r="AP10" s="35">
        <f>IF(AND(AP$3&gt;=$C10,AP$3&lt;$D10),SUM(AP$25:AP28)+1,0)</f>
        <v>0</v>
      </c>
      <c r="AQ10" s="35">
        <f>IF(AND(AQ$3&gt;=$C10,AQ$3&lt;$D10),SUM(AQ$25:AQ28)+1,0)</f>
        <v>0</v>
      </c>
      <c r="AR10" s="35">
        <f>IF(AND(AR$3&gt;=$C10,AR$3&lt;$D10),SUM(AR$25:AR28)+1,0)</f>
        <v>0</v>
      </c>
      <c r="AS10" s="35">
        <f>IF(AND(AS$3&gt;=$C10,AS$3&lt;$D10),SUM(AS$25:AS28)+1,0)</f>
        <v>0</v>
      </c>
      <c r="AT10" s="35">
        <f>IF(AND(AT$3&gt;=$C10,AT$3&lt;$D10),SUM(AT$25:AT28)+1,0)</f>
        <v>0</v>
      </c>
      <c r="AU10" s="35">
        <f>IF(AND(AU$3&gt;=$C10,AU$3&lt;$D10),SUM(AU$25:AU28)+1,0)</f>
        <v>0</v>
      </c>
      <c r="AV10" s="35">
        <f>IF(AND(AV$3&gt;=$C10,AV$3&lt;$D10),SUM(AV$25:AV28)+1,0)</f>
        <v>0</v>
      </c>
      <c r="AW10" s="35">
        <f>IF(AND(AW$3&gt;=$C10,AW$3&lt;$D10),SUM(AW$25:AW28)+1,0)</f>
        <v>0</v>
      </c>
      <c r="AX10" s="35">
        <f>IF(AND(AX$3&gt;=$C10,AX$3&lt;$D10),SUM(AX$25:AX28)+1,0)</f>
        <v>0</v>
      </c>
      <c r="AY10" s="35">
        <f>IF(AND(AY$3&gt;=$C10,AY$3&lt;$D10),SUM(AY$25:AY28)+1,0)</f>
        <v>0</v>
      </c>
      <c r="AZ10" s="35">
        <f>IF(AND(AZ$3&gt;=$C10,AZ$3&lt;$D10),SUM(AZ$25:AZ28)+1,0)</f>
        <v>0</v>
      </c>
      <c r="BA10" s="35">
        <f>IF(AND(BA$3&gt;=$C10,BA$3&lt;$D10),SUM(BA$25:BA28)+1,0)</f>
        <v>0</v>
      </c>
      <c r="BB10" s="35">
        <f>IF(AND(BB$3&gt;=$C10,BB$3&lt;$D10),SUM(BB$25:BB28)+1,0)</f>
        <v>0</v>
      </c>
      <c r="BC10" s="35">
        <f>IF(AND(BC$3&gt;=$C10,BC$3&lt;$D10),SUM(BC$25:BC28)+1,0)</f>
        <v>0</v>
      </c>
      <c r="BD10" s="35">
        <f>IF(AND(BD$3&gt;=$C10,BD$3&lt;$D10),SUM(BD$25:BD28)+1,0)</f>
        <v>0</v>
      </c>
      <c r="BE10" s="35">
        <f>IF(AND(BE$3&gt;=$C10,BE$3&lt;$D10),SUM(BE$25:BE28)+1,0)</f>
        <v>0</v>
      </c>
      <c r="BF10" s="35">
        <f>IF(AND(BF$3&gt;=$C10,BF$3&lt;$D10),SUM(BF$25:BF28)+1,0)</f>
        <v>0</v>
      </c>
      <c r="BG10" s="35">
        <f>IF(AND(BG$3&gt;=$C10,BG$3&lt;$D10),SUM(BG$25:BG28)+1,0)</f>
        <v>0</v>
      </c>
      <c r="BH10" s="35">
        <f>IF(AND(BH$3&gt;=$C10,BH$3&lt;$D10),SUM(BH$25:BH28)+1,0)</f>
        <v>0</v>
      </c>
      <c r="BI10" s="35">
        <f>IF(AND(BI$3&gt;=$C10,BI$3&lt;$D10),SUM(BI$25:BI28)+1,0)</f>
        <v>0</v>
      </c>
      <c r="BJ10" s="35">
        <f>IF(AND(BJ$3&gt;=$C10,BJ$3&lt;$D10),SUM(BJ$25:BJ28)+1,0)</f>
        <v>0</v>
      </c>
      <c r="BK10" s="35">
        <f>IF(AND(BK$3&gt;=$C10,BK$3&lt;$D10),SUM(BK$25:BK28)+1,0)</f>
        <v>0</v>
      </c>
      <c r="BL10" s="35">
        <f>IF(AND(BL$3&gt;=$C10,BL$3&lt;$D10),SUM(BL$25:BL28)+1,0)</f>
        <v>0</v>
      </c>
      <c r="BM10" s="35">
        <f>IF(AND(BM$3&gt;=$C10,BM$3&lt;$D10),SUM(BM$25:BM28)+1,0)</f>
        <v>0</v>
      </c>
      <c r="BN10" s="35">
        <f>IF(AND(BN$3&gt;=$C10,BN$3&lt;$D10),SUM(BN$25:BN28)+1,0)</f>
        <v>0</v>
      </c>
      <c r="BO10" s="35">
        <f>IF(AND(BO$3&gt;=$C10,BO$3&lt;$D10),SUM(BO$25:BO28)+1,0)</f>
        <v>0</v>
      </c>
      <c r="BP10" s="35">
        <f>IF(AND(BP$3&gt;=$C10,BP$3&lt;$D10),SUM(BP$25:BP28)+1,0)</f>
        <v>0</v>
      </c>
      <c r="BQ10" s="35">
        <f>IF(AND(BQ$3&gt;=$C10,BQ$3&lt;$D10),SUM(BQ$25:BQ28)+1,0)</f>
        <v>0</v>
      </c>
      <c r="BR10" s="35">
        <f>IF(AND(BR$3&gt;=$C10,BR$3&lt;$D10),SUM(BR$25:BR28)+1,0)</f>
        <v>0</v>
      </c>
      <c r="BS10" s="35">
        <f>IF(AND(BS$3&gt;=$C10,BS$3&lt;$D10),SUM(BS$25:BS28)+1,0)</f>
        <v>0</v>
      </c>
      <c r="BT10" s="35">
        <f>IF(AND(BT$3&gt;=$C10,BT$3&lt;$D10),SUM(BT$25:BT28)+1,0)</f>
        <v>0</v>
      </c>
      <c r="BU10" s="35">
        <f>IF(AND(BU$3&gt;=$C10,BU$3&lt;$D10),SUM(BU$25:BU28)+1,0)</f>
        <v>0</v>
      </c>
      <c r="BV10" s="35">
        <f>IF(AND(BV$3&gt;=$C10,BV$3&lt;$D10),SUM(BV$25:BV28)+1,0)</f>
        <v>0</v>
      </c>
      <c r="BW10" s="35">
        <f>IF(AND(BW$3&gt;=$C10,BW$3&lt;$D10),SUM(BW$25:BW28)+1,0)</f>
        <v>0</v>
      </c>
      <c r="BX10" s="35">
        <f>IF(AND(BX$3&gt;=$C10,BX$3&lt;$D10),SUM(BX$25:BX28)+1,0)</f>
        <v>0</v>
      </c>
      <c r="BY10" s="35">
        <f>IF(AND(BY$3&gt;=$C10,BY$3&lt;$D10),SUM(BY$25:BY28)+1,0)</f>
        <v>0</v>
      </c>
      <c r="BZ10" s="35">
        <f>IF(AND(BZ$3&gt;=$C10,BZ$3&lt;$D10),SUM(BZ$25:BZ28)+1,0)</f>
        <v>0</v>
      </c>
      <c r="CA10" s="35">
        <f>IF(AND(CA$3&gt;=$C10,CA$3&lt;$D10),SUM(CA$25:CA28)+1,0)</f>
        <v>0</v>
      </c>
      <c r="CB10" s="35">
        <f>IF(AND(CB$3&gt;=$C10,CB$3&lt;$D10),SUM(CB$25:CB28)+1,0)</f>
        <v>0</v>
      </c>
      <c r="CC10" s="35">
        <f>IF(AND(CC$3&gt;=$C10,CC$3&lt;$D10),SUM(CC$25:CC28)+1,0)</f>
        <v>0</v>
      </c>
      <c r="CD10" s="35">
        <f>IF(AND(CD$3&gt;=$C10,CD$3&lt;$D10),SUM(CD$25:CD28)+1,0)</f>
        <v>0</v>
      </c>
      <c r="CE10" s="35">
        <f>IF(AND(CE$3&gt;=$C10,CE$3&lt;$D10),SUM(CE$25:CE28)+1,0)</f>
        <v>0</v>
      </c>
      <c r="CF10" s="35">
        <f>IF(AND(CF$3&gt;=$C10,CF$3&lt;$D10),SUM(CF$25:CF28)+1,0)</f>
        <v>0</v>
      </c>
      <c r="CG10" s="35">
        <f>IF(AND(CG$3&gt;=$C10,CG$3&lt;$D10),SUM(CG$25:CG28)+1,0)</f>
        <v>0</v>
      </c>
      <c r="CH10" s="35">
        <f>IF(AND(CH$3&gt;=$C10,CH$3&lt;$D10),SUM(CH$25:CH28)+1,0)</f>
        <v>0</v>
      </c>
      <c r="CI10" s="35">
        <f>IF(AND(CI$3&gt;=$C10,CI$3&lt;$D10),SUM(CI$25:CI28)+1,0)</f>
        <v>0</v>
      </c>
      <c r="CJ10" s="35">
        <f>IF(AND(CJ$3&gt;=$C10,CJ$3&lt;$D10),SUM(CJ$25:CJ28)+1,0)</f>
        <v>0</v>
      </c>
      <c r="CK10" s="35">
        <f>IF(AND(CK$3&gt;=$C10,CK$3&lt;$D10),SUM(CK$25:CK28)+1,0)</f>
        <v>0</v>
      </c>
      <c r="CL10" s="35">
        <f>IF(AND(CL$3&gt;=$C10,CL$3&lt;$D10),SUM(CL$25:CL28)+1,0)</f>
        <v>0</v>
      </c>
      <c r="CM10" s="35">
        <f>IF(AND(CM$3&gt;=$C10,CM$3&lt;$D10),SUM(CM$25:CM28)+1,0)</f>
        <v>0</v>
      </c>
      <c r="CN10" s="35">
        <f>IF(AND(CN$3&gt;=$C10,CN$3&lt;$D10),SUM(CN$25:CN28)+1,0)</f>
        <v>0</v>
      </c>
      <c r="CO10" s="35">
        <f>IF(AND(CO$3&gt;=$C10,CO$3&lt;$D10),SUM(CO$25:CO28)+1,0)</f>
        <v>0</v>
      </c>
      <c r="CP10" s="35">
        <f>IF(AND(CP$3&gt;=$C10,CP$3&lt;$D10),SUM(CP$25:CP28)+1,0)</f>
        <v>0</v>
      </c>
      <c r="CQ10" s="35">
        <f>IF(AND(CQ$3&gt;=$C10,CQ$3&lt;$D10),SUM(CQ$25:CQ28)+1,0)</f>
        <v>0</v>
      </c>
      <c r="CR10" s="35">
        <f>IF(AND(CR$3&gt;=$C10,CR$3&lt;$D10),SUM(CR$25:CR28)+1,0)</f>
        <v>0</v>
      </c>
      <c r="CS10" s="35">
        <f>IF(AND(CS$3&gt;=$C10,CS$3&lt;$D10),SUM(CS$25:CS28)+1,0)</f>
        <v>0</v>
      </c>
      <c r="CT10" s="35">
        <f>IF(AND(CT$3&gt;=$C10,CT$3&lt;$D10),SUM(CT$25:CT28)+1,0)</f>
        <v>0</v>
      </c>
      <c r="CU10" s="35">
        <f>IF(AND(CU$3&gt;=$C10,CU$3&lt;$D10),SUM(CU$25:CU28)+1,0)</f>
        <v>0</v>
      </c>
      <c r="CV10" s="35">
        <f>IF(AND(CV$3&gt;=$C10,CV$3&lt;$D10),SUM(CV$25:CV28)+1,0)</f>
        <v>0</v>
      </c>
      <c r="CW10" s="35">
        <f>IF(AND(CW$3&gt;=$C10,CW$3&lt;$D10),SUM(CW$25:CW28)+1,0)</f>
        <v>0</v>
      </c>
      <c r="CX10" s="35">
        <f>IF(AND(CX$3&gt;=$C10,CX$3&lt;$D10),SUM(CX$25:CX28)+1,0)</f>
        <v>0</v>
      </c>
      <c r="CY10" s="35">
        <f>IF(AND(CY$3&gt;=$C10,CY$3&lt;$D10),SUM(CY$25:CY28)+1,0)</f>
        <v>0</v>
      </c>
      <c r="CZ10" s="35">
        <f>IF(AND(CZ$3&gt;=$C10,CZ$3&lt;$D10),SUM(CZ$25:CZ28)+1,0)</f>
        <v>0</v>
      </c>
      <c r="DA10" s="35">
        <f>IF(AND(DA$3&gt;=$C10,DA$3&lt;$D10),SUM(DA$25:DA28)+1,0)</f>
        <v>0</v>
      </c>
      <c r="DB10" s="35">
        <f>IF(AND(DB$3&gt;=$C10,DB$3&lt;$D10),SUM(DB$25:DB28)+1,0)</f>
        <v>0</v>
      </c>
      <c r="DC10" s="35">
        <f>IF(AND(DC$3&gt;=$C10,DC$3&lt;$D10),SUM(DC$25:DC28)+1,0)</f>
        <v>0</v>
      </c>
      <c r="DD10" s="35">
        <f>IF(AND(DD$3&gt;=$C10,DD$3&lt;$D10),SUM(DD$25:DD28)+1,0)</f>
        <v>0</v>
      </c>
      <c r="DE10" s="35">
        <f>IF(AND(DE$3&gt;=$C10,DE$3&lt;$D10),SUM(DE$25:DE28)+1,0)</f>
        <v>0</v>
      </c>
      <c r="DF10" s="35">
        <f>IF(AND(DF$3&gt;=$C10,DF$3&lt;$D10),SUM(DF$25:DF28)+1,0)</f>
        <v>0</v>
      </c>
      <c r="DG10" s="35">
        <f>IF(AND(DG$3&gt;=$C10,DG$3&lt;$D10),SUM(DG$25:DG28)+1,0)</f>
        <v>0</v>
      </c>
      <c r="DH10" s="35">
        <f>IF(AND(DH$3&gt;=$C10,DH$3&lt;$D10),SUM(DH$25:DH28)+1,0)</f>
        <v>0</v>
      </c>
      <c r="DI10" s="35">
        <f>IF(AND(DI$3&gt;=$C10,DI$3&lt;$D10),SUM(DI$25:DI28)+1,0)</f>
        <v>0</v>
      </c>
      <c r="DJ10" s="35">
        <f>IF(AND(DJ$3&gt;=$C10,DJ$3&lt;$D10),SUM(DJ$25:DJ28)+1,0)</f>
        <v>0</v>
      </c>
      <c r="DK10" s="35">
        <f>IF(AND(DK$3&gt;=$C10,DK$3&lt;$D10),SUM(DK$25:DK28)+1,0)</f>
        <v>0</v>
      </c>
      <c r="DL10" s="35">
        <f>IF(AND(DL$3&gt;=$C10,DL$3&lt;$D10),SUM(DL$25:DL28)+1,0)</f>
        <v>0</v>
      </c>
      <c r="DM10" s="35">
        <f>IF(AND(DM$3&gt;=$C10,DM$3&lt;$D10),SUM(DM$25:DM28)+1,0)</f>
        <v>0</v>
      </c>
      <c r="DN10" s="35">
        <f>IF(AND(DN$3&gt;=$C10,DN$3&lt;$D10),SUM(DN$25:DN28)+1,0)</f>
        <v>0</v>
      </c>
      <c r="DO10" s="35">
        <f>IF(AND(DO$3&gt;=$C10,DO$3&lt;$D10),SUM(DO$25:DO28)+1,0)</f>
        <v>0</v>
      </c>
      <c r="DP10" s="35">
        <f>IF(AND(DP$3&gt;=$C10,DP$3&lt;$D10),SUM(DP$25:DP28)+1,0)</f>
        <v>0</v>
      </c>
      <c r="DQ10" s="35">
        <f>IF(AND(DQ$3&gt;=$C10,DQ$3&lt;$D10),SUM(DQ$25:DQ28)+1,0)</f>
        <v>0</v>
      </c>
      <c r="DR10" s="35">
        <f>IF(AND(DR$3&gt;=$C10,DR$3&lt;$D10),SUM(DR$25:DR28)+1,0)</f>
        <v>0</v>
      </c>
      <c r="DS10" s="35">
        <f>IF(AND(DS$3&gt;=$C10,DS$3&lt;$D10),SUM(DS$25:DS28)+1,0)</f>
        <v>0</v>
      </c>
      <c r="DT10" s="35">
        <f>IF(AND(DT$3&gt;=$C10,DT$3&lt;$D10),SUM(DT$25:DT28)+1,0)</f>
        <v>0</v>
      </c>
      <c r="DU10" s="35">
        <f>IF(AND(DU$3&gt;=$C10,DU$3&lt;$D10),SUM(DU$25:DU28)+1,0)</f>
        <v>0</v>
      </c>
      <c r="DV10" s="35">
        <f>IF(AND(DV$3&gt;=$C10,DV$3&lt;$D10),SUM(DV$25:DV28)+1,0)</f>
        <v>0</v>
      </c>
      <c r="DW10" s="35">
        <f>IF(AND(DW$3&gt;=$C10,DW$3&lt;$D10),SUM(DW$25:DW28)+1,0)</f>
        <v>0</v>
      </c>
      <c r="DX10" s="35">
        <f>IF(AND(DX$3&gt;=$C10,DX$3&lt;$D10),SUM(DX$25:DX28)+1,0)</f>
        <v>0</v>
      </c>
      <c r="DY10" s="30"/>
      <c r="EB10" s="5"/>
      <c r="EC10" s="5"/>
      <c r="ED10" s="5"/>
      <c r="EE10" s="5"/>
      <c r="EF10" s="5"/>
      <c r="EG10" s="5"/>
      <c r="EH10" s="5"/>
      <c r="EI10" s="5"/>
    </row>
    <row r="11" spans="1:139" ht="18.75" customHeight="1" x14ac:dyDescent="0.25">
      <c r="A11" s="96"/>
      <c r="B11" s="53">
        <v>6</v>
      </c>
      <c r="C11" s="51"/>
      <c r="D11" s="37"/>
      <c r="E11" s="25" t="str">
        <f t="shared" si="7"/>
        <v>OVELAPPED</v>
      </c>
      <c r="F11" s="26">
        <f t="shared" si="9"/>
        <v>43983</v>
      </c>
      <c r="G11" s="27">
        <f t="shared" si="8"/>
        <v>0</v>
      </c>
      <c r="H11" s="24"/>
      <c r="I11" s="35">
        <f>IF(AND(I$3&gt;=$C11,I$3&lt;$D11),SUM(I$25:I29)+1,0)</f>
        <v>0</v>
      </c>
      <c r="J11" s="35">
        <f>IF(AND(J$3&gt;=$C11,J$3&lt;$D11),SUM(J$25:J29)+1,0)</f>
        <v>0</v>
      </c>
      <c r="K11" s="35">
        <f>IF(AND(K$3&gt;=$C11,K$3&lt;$D11),SUM(K$25:K29)+1,0)</f>
        <v>0</v>
      </c>
      <c r="L11" s="35">
        <f>IF(AND(L$3&gt;=$C11,L$3&lt;$D11),SUM(L$25:L29)+1,0)</f>
        <v>0</v>
      </c>
      <c r="M11" s="35">
        <f>IF(AND(M$3&gt;=$C11,M$3&lt;$D11),SUM(M$25:M29)+1,0)</f>
        <v>0</v>
      </c>
      <c r="N11" s="35">
        <f>IF(AND(N$3&gt;=$C11,N$3&lt;$D11),SUM(N$25:N29)+1,0)</f>
        <v>0</v>
      </c>
      <c r="O11" s="35">
        <f>IF(AND(O$3&gt;=$C11,O$3&lt;$D11),SUM(O$25:O29)+1,0)</f>
        <v>0</v>
      </c>
      <c r="P11" s="35">
        <f>IF(AND(P$3&gt;=$C11,P$3&lt;$D11),SUM(P$25:P29)+1,0)</f>
        <v>0</v>
      </c>
      <c r="Q11" s="35">
        <f>IF(AND(Q$3&gt;=$C11,Q$3&lt;$D11),SUM(Q$25:Q29)+1,0)</f>
        <v>0</v>
      </c>
      <c r="R11" s="35">
        <f>IF(AND(R$3&gt;=$C11,R$3&lt;$D11),SUM(R$25:R29)+1,0)</f>
        <v>0</v>
      </c>
      <c r="S11" s="35">
        <f>IF(AND(S$3&gt;=$C11,S$3&lt;$D11),SUM(S$25:S29)+1,0)</f>
        <v>0</v>
      </c>
      <c r="T11" s="35">
        <f>IF(AND(T$3&gt;=$C11,T$3&lt;$D11),SUM(T$25:T29)+1,0)</f>
        <v>0</v>
      </c>
      <c r="U11" s="35">
        <f>IF(AND(U$3&gt;=$C11,U$3&lt;$D11),SUM(U$25:U29)+1,0)</f>
        <v>0</v>
      </c>
      <c r="V11" s="35">
        <f>IF(AND(V$3&gt;=$C11,V$3&lt;$D11),SUM(V$25:V29)+1,0)</f>
        <v>0</v>
      </c>
      <c r="W11" s="35">
        <f>IF(AND(W$3&gt;=$C11,W$3&lt;$D11),SUM(W$25:W29)+1,0)</f>
        <v>0</v>
      </c>
      <c r="X11" s="35">
        <f>IF(AND(X$3&gt;=$C11,X$3&lt;$D11),SUM(X$25:X29)+1,0)</f>
        <v>0</v>
      </c>
      <c r="Y11" s="35">
        <f>IF(AND(Y$3&gt;=$C11,Y$3&lt;$D11),SUM(Y$25:Y29)+1,0)</f>
        <v>0</v>
      </c>
      <c r="Z11" s="35">
        <f>IF(AND(Z$3&gt;=$C11,Z$3&lt;$D11),SUM(Z$25:Z29)+1,0)</f>
        <v>0</v>
      </c>
      <c r="AA11" s="35">
        <f>IF(AND(AA$3&gt;=$C11,AA$3&lt;$D11),SUM(AA$25:AA29)+1,0)</f>
        <v>0</v>
      </c>
      <c r="AB11" s="35">
        <f>IF(AND(AB$3&gt;=$C11,AB$3&lt;$D11),SUM(AB$25:AB29)+1,0)</f>
        <v>0</v>
      </c>
      <c r="AC11" s="35">
        <f>IF(AND(AC$3&gt;=$C11,AC$3&lt;$D11),SUM(AC$25:AC29)+1,0)</f>
        <v>0</v>
      </c>
      <c r="AD11" s="35">
        <f>IF(AND(AD$3&gt;=$C11,AD$3&lt;$D11),SUM(AD$25:AD29)+1,0)</f>
        <v>0</v>
      </c>
      <c r="AE11" s="35">
        <f>IF(AND(AE$3&gt;=$C11,AE$3&lt;$D11),SUM(AE$25:AE29)+1,0)</f>
        <v>0</v>
      </c>
      <c r="AF11" s="35">
        <f>IF(AND(AF$3&gt;=$C11,AF$3&lt;$D11),SUM(AF$25:AF29)+1,0)</f>
        <v>0</v>
      </c>
      <c r="AG11" s="35">
        <f>IF(AND(AG$3&gt;=$C11,AG$3&lt;$D11),SUM(AG$25:AG29)+1,0)</f>
        <v>0</v>
      </c>
      <c r="AH11" s="35">
        <f>IF(AND(AH$3&gt;=$C11,AH$3&lt;$D11),SUM(AH$25:AH29)+1,0)</f>
        <v>0</v>
      </c>
      <c r="AI11" s="35">
        <f>IF(AND(AI$3&gt;=$C11,AI$3&lt;$D11),SUM(AI$25:AI29)+1,0)</f>
        <v>0</v>
      </c>
      <c r="AJ11" s="35">
        <f>IF(AND(AJ$3&gt;=$C11,AJ$3&lt;$D11),SUM(AJ$25:AJ29)+1,0)</f>
        <v>0</v>
      </c>
      <c r="AK11" s="35">
        <f>IF(AND(AK$3&gt;=$C11,AK$3&lt;$D11),SUM(AK$25:AK29)+1,0)</f>
        <v>0</v>
      </c>
      <c r="AL11" s="35">
        <f>IF(AND(AL$3&gt;=$C11,AL$3&lt;$D11),SUM(AL$25:AL29)+1,0)</f>
        <v>0</v>
      </c>
      <c r="AM11" s="35">
        <f>IF(AND(AM$3&gt;=$C11,AM$3&lt;$D11),SUM(AM$25:AM29)+1,0)</f>
        <v>0</v>
      </c>
      <c r="AN11" s="35">
        <f>IF(AND(AN$3&gt;=$C11,AN$3&lt;$D11),SUM(AN$25:AN29)+1,0)</f>
        <v>0</v>
      </c>
      <c r="AO11" s="35">
        <f>IF(AND(AO$3&gt;=$C11,AO$3&lt;$D11),SUM(AO$25:AO29)+1,0)</f>
        <v>0</v>
      </c>
      <c r="AP11" s="35">
        <f>IF(AND(AP$3&gt;=$C11,AP$3&lt;$D11),SUM(AP$25:AP29)+1,0)</f>
        <v>0</v>
      </c>
      <c r="AQ11" s="35">
        <f>IF(AND(AQ$3&gt;=$C11,AQ$3&lt;$D11),SUM(AQ$25:AQ29)+1,0)</f>
        <v>0</v>
      </c>
      <c r="AR11" s="35">
        <f>IF(AND(AR$3&gt;=$C11,AR$3&lt;$D11),SUM(AR$25:AR29)+1,0)</f>
        <v>0</v>
      </c>
      <c r="AS11" s="35">
        <f>IF(AND(AS$3&gt;=$C11,AS$3&lt;$D11),SUM(AS$25:AS29)+1,0)</f>
        <v>0</v>
      </c>
      <c r="AT11" s="35">
        <f>IF(AND(AT$3&gt;=$C11,AT$3&lt;$D11),SUM(AT$25:AT29)+1,0)</f>
        <v>0</v>
      </c>
      <c r="AU11" s="35">
        <f>IF(AND(AU$3&gt;=$C11,AU$3&lt;$D11),SUM(AU$25:AU29)+1,0)</f>
        <v>0</v>
      </c>
      <c r="AV11" s="35">
        <f>IF(AND(AV$3&gt;=$C11,AV$3&lt;$D11),SUM(AV$25:AV29)+1,0)</f>
        <v>0</v>
      </c>
      <c r="AW11" s="35">
        <f>IF(AND(AW$3&gt;=$C11,AW$3&lt;$D11),SUM(AW$25:AW29)+1,0)</f>
        <v>0</v>
      </c>
      <c r="AX11" s="35">
        <f>IF(AND(AX$3&gt;=$C11,AX$3&lt;$D11),SUM(AX$25:AX29)+1,0)</f>
        <v>0</v>
      </c>
      <c r="AY11" s="35">
        <f>IF(AND(AY$3&gt;=$C11,AY$3&lt;$D11),SUM(AY$25:AY29)+1,0)</f>
        <v>0</v>
      </c>
      <c r="AZ11" s="35">
        <f>IF(AND(AZ$3&gt;=$C11,AZ$3&lt;$D11),SUM(AZ$25:AZ29)+1,0)</f>
        <v>0</v>
      </c>
      <c r="BA11" s="35">
        <f>IF(AND(BA$3&gt;=$C11,BA$3&lt;$D11),SUM(BA$25:BA29)+1,0)</f>
        <v>0</v>
      </c>
      <c r="BB11" s="35">
        <f>IF(AND(BB$3&gt;=$C11,BB$3&lt;$D11),SUM(BB$25:BB29)+1,0)</f>
        <v>0</v>
      </c>
      <c r="BC11" s="35">
        <f>IF(AND(BC$3&gt;=$C11,BC$3&lt;$D11),SUM(BC$25:BC29)+1,0)</f>
        <v>0</v>
      </c>
      <c r="BD11" s="35">
        <f>IF(AND(BD$3&gt;=$C11,BD$3&lt;$D11),SUM(BD$25:BD29)+1,0)</f>
        <v>0</v>
      </c>
      <c r="BE11" s="35">
        <f>IF(AND(BE$3&gt;=$C11,BE$3&lt;$D11),SUM(BE$25:BE29)+1,0)</f>
        <v>0</v>
      </c>
      <c r="BF11" s="35">
        <f>IF(AND(BF$3&gt;=$C11,BF$3&lt;$D11),SUM(BF$25:BF29)+1,0)</f>
        <v>0</v>
      </c>
      <c r="BG11" s="35">
        <f>IF(AND(BG$3&gt;=$C11,BG$3&lt;$D11),SUM(BG$25:BG29)+1,0)</f>
        <v>0</v>
      </c>
      <c r="BH11" s="35">
        <f>IF(AND(BH$3&gt;=$C11,BH$3&lt;$D11),SUM(BH$25:BH29)+1,0)</f>
        <v>0</v>
      </c>
      <c r="BI11" s="35">
        <f>IF(AND(BI$3&gt;=$C11,BI$3&lt;$D11),SUM(BI$25:BI29)+1,0)</f>
        <v>0</v>
      </c>
      <c r="BJ11" s="35">
        <f>IF(AND(BJ$3&gt;=$C11,BJ$3&lt;$D11),SUM(BJ$25:BJ29)+1,0)</f>
        <v>0</v>
      </c>
      <c r="BK11" s="35">
        <f>IF(AND(BK$3&gt;=$C11,BK$3&lt;$D11),SUM(BK$25:BK29)+1,0)</f>
        <v>0</v>
      </c>
      <c r="BL11" s="35">
        <f>IF(AND(BL$3&gt;=$C11,BL$3&lt;$D11),SUM(BL$25:BL29)+1,0)</f>
        <v>0</v>
      </c>
      <c r="BM11" s="35">
        <f>IF(AND(BM$3&gt;=$C11,BM$3&lt;$D11),SUM(BM$25:BM29)+1,0)</f>
        <v>0</v>
      </c>
      <c r="BN11" s="35">
        <f>IF(AND(BN$3&gt;=$C11,BN$3&lt;$D11),SUM(BN$25:BN29)+1,0)</f>
        <v>0</v>
      </c>
      <c r="BO11" s="35">
        <f>IF(AND(BO$3&gt;=$C11,BO$3&lt;$D11),SUM(BO$25:BO29)+1,0)</f>
        <v>0</v>
      </c>
      <c r="BP11" s="35">
        <f>IF(AND(BP$3&gt;=$C11,BP$3&lt;$D11),SUM(BP$25:BP29)+1,0)</f>
        <v>0</v>
      </c>
      <c r="BQ11" s="35">
        <f>IF(AND(BQ$3&gt;=$C11,BQ$3&lt;$D11),SUM(BQ$25:BQ29)+1,0)</f>
        <v>0</v>
      </c>
      <c r="BR11" s="35">
        <f>IF(AND(BR$3&gt;=$C11,BR$3&lt;$D11),SUM(BR$25:BR29)+1,0)</f>
        <v>0</v>
      </c>
      <c r="BS11" s="35">
        <f>IF(AND(BS$3&gt;=$C11,BS$3&lt;$D11),SUM(BS$25:BS29)+1,0)</f>
        <v>0</v>
      </c>
      <c r="BT11" s="35">
        <f>IF(AND(BT$3&gt;=$C11,BT$3&lt;$D11),SUM(BT$25:BT29)+1,0)</f>
        <v>0</v>
      </c>
      <c r="BU11" s="35">
        <f>IF(AND(BU$3&gt;=$C11,BU$3&lt;$D11),SUM(BU$25:BU29)+1,0)</f>
        <v>0</v>
      </c>
      <c r="BV11" s="35">
        <f>IF(AND(BV$3&gt;=$C11,BV$3&lt;$D11),SUM(BV$25:BV29)+1,0)</f>
        <v>0</v>
      </c>
      <c r="BW11" s="35">
        <f>IF(AND(BW$3&gt;=$C11,BW$3&lt;$D11),SUM(BW$25:BW29)+1,0)</f>
        <v>0</v>
      </c>
      <c r="BX11" s="35">
        <f>IF(AND(BX$3&gt;=$C11,BX$3&lt;$D11),SUM(BX$25:BX29)+1,0)</f>
        <v>0</v>
      </c>
      <c r="BY11" s="35">
        <f>IF(AND(BY$3&gt;=$C11,BY$3&lt;$D11),SUM(BY$25:BY29)+1,0)</f>
        <v>0</v>
      </c>
      <c r="BZ11" s="35">
        <f>IF(AND(BZ$3&gt;=$C11,BZ$3&lt;$D11),SUM(BZ$25:BZ29)+1,0)</f>
        <v>0</v>
      </c>
      <c r="CA11" s="35">
        <f>IF(AND(CA$3&gt;=$C11,CA$3&lt;$D11),SUM(CA$25:CA29)+1,0)</f>
        <v>0</v>
      </c>
      <c r="CB11" s="35">
        <f>IF(AND(CB$3&gt;=$C11,CB$3&lt;$D11),SUM(CB$25:CB29)+1,0)</f>
        <v>0</v>
      </c>
      <c r="CC11" s="35">
        <f>IF(AND(CC$3&gt;=$C11,CC$3&lt;$D11),SUM(CC$25:CC29)+1,0)</f>
        <v>0</v>
      </c>
      <c r="CD11" s="35">
        <f>IF(AND(CD$3&gt;=$C11,CD$3&lt;$D11),SUM(CD$25:CD29)+1,0)</f>
        <v>0</v>
      </c>
      <c r="CE11" s="35">
        <f>IF(AND(CE$3&gt;=$C11,CE$3&lt;$D11),SUM(CE$25:CE29)+1,0)</f>
        <v>0</v>
      </c>
      <c r="CF11" s="35">
        <f>IF(AND(CF$3&gt;=$C11,CF$3&lt;$D11),SUM(CF$25:CF29)+1,0)</f>
        <v>0</v>
      </c>
      <c r="CG11" s="35">
        <f>IF(AND(CG$3&gt;=$C11,CG$3&lt;$D11),SUM(CG$25:CG29)+1,0)</f>
        <v>0</v>
      </c>
      <c r="CH11" s="35">
        <f>IF(AND(CH$3&gt;=$C11,CH$3&lt;$D11),SUM(CH$25:CH29)+1,0)</f>
        <v>0</v>
      </c>
      <c r="CI11" s="35">
        <f>IF(AND(CI$3&gt;=$C11,CI$3&lt;$D11),SUM(CI$25:CI29)+1,0)</f>
        <v>0</v>
      </c>
      <c r="CJ11" s="35">
        <f>IF(AND(CJ$3&gt;=$C11,CJ$3&lt;$D11),SUM(CJ$25:CJ29)+1,0)</f>
        <v>0</v>
      </c>
      <c r="CK11" s="35">
        <f>IF(AND(CK$3&gt;=$C11,CK$3&lt;$D11),SUM(CK$25:CK29)+1,0)</f>
        <v>0</v>
      </c>
      <c r="CL11" s="35">
        <f>IF(AND(CL$3&gt;=$C11,CL$3&lt;$D11),SUM(CL$25:CL29)+1,0)</f>
        <v>0</v>
      </c>
      <c r="CM11" s="35">
        <f>IF(AND(CM$3&gt;=$C11,CM$3&lt;$D11),SUM(CM$25:CM29)+1,0)</f>
        <v>0</v>
      </c>
      <c r="CN11" s="35">
        <f>IF(AND(CN$3&gt;=$C11,CN$3&lt;$D11),SUM(CN$25:CN29)+1,0)</f>
        <v>0</v>
      </c>
      <c r="CO11" s="35">
        <f>IF(AND(CO$3&gt;=$C11,CO$3&lt;$D11),SUM(CO$25:CO29)+1,0)</f>
        <v>0</v>
      </c>
      <c r="CP11" s="35">
        <f>IF(AND(CP$3&gt;=$C11,CP$3&lt;$D11),SUM(CP$25:CP29)+1,0)</f>
        <v>0</v>
      </c>
      <c r="CQ11" s="35">
        <f>IF(AND(CQ$3&gt;=$C11,CQ$3&lt;$D11),SUM(CQ$25:CQ29)+1,0)</f>
        <v>0</v>
      </c>
      <c r="CR11" s="35">
        <f>IF(AND(CR$3&gt;=$C11,CR$3&lt;$D11),SUM(CR$25:CR29)+1,0)</f>
        <v>0</v>
      </c>
      <c r="CS11" s="35">
        <f>IF(AND(CS$3&gt;=$C11,CS$3&lt;$D11),SUM(CS$25:CS29)+1,0)</f>
        <v>0</v>
      </c>
      <c r="CT11" s="35">
        <f>IF(AND(CT$3&gt;=$C11,CT$3&lt;$D11),SUM(CT$25:CT29)+1,0)</f>
        <v>0</v>
      </c>
      <c r="CU11" s="35">
        <f>IF(AND(CU$3&gt;=$C11,CU$3&lt;$D11),SUM(CU$25:CU29)+1,0)</f>
        <v>0</v>
      </c>
      <c r="CV11" s="35">
        <f>IF(AND(CV$3&gt;=$C11,CV$3&lt;$D11),SUM(CV$25:CV29)+1,0)</f>
        <v>0</v>
      </c>
      <c r="CW11" s="35">
        <f>IF(AND(CW$3&gt;=$C11,CW$3&lt;$D11),SUM(CW$25:CW29)+1,0)</f>
        <v>0</v>
      </c>
      <c r="CX11" s="35">
        <f>IF(AND(CX$3&gt;=$C11,CX$3&lt;$D11),SUM(CX$25:CX29)+1,0)</f>
        <v>0</v>
      </c>
      <c r="CY11" s="35">
        <f>IF(AND(CY$3&gt;=$C11,CY$3&lt;$D11),SUM(CY$25:CY29)+1,0)</f>
        <v>0</v>
      </c>
      <c r="CZ11" s="35">
        <f>IF(AND(CZ$3&gt;=$C11,CZ$3&lt;$D11),SUM(CZ$25:CZ29)+1,0)</f>
        <v>0</v>
      </c>
      <c r="DA11" s="35">
        <f>IF(AND(DA$3&gt;=$C11,DA$3&lt;$D11),SUM(DA$25:DA29)+1,0)</f>
        <v>0</v>
      </c>
      <c r="DB11" s="35">
        <f>IF(AND(DB$3&gt;=$C11,DB$3&lt;$D11),SUM(DB$25:DB29)+1,0)</f>
        <v>0</v>
      </c>
      <c r="DC11" s="35">
        <f>IF(AND(DC$3&gt;=$C11,DC$3&lt;$D11),SUM(DC$25:DC29)+1,0)</f>
        <v>0</v>
      </c>
      <c r="DD11" s="35">
        <f>IF(AND(DD$3&gt;=$C11,DD$3&lt;$D11),SUM(DD$25:DD29)+1,0)</f>
        <v>0</v>
      </c>
      <c r="DE11" s="35">
        <f>IF(AND(DE$3&gt;=$C11,DE$3&lt;$D11),SUM(DE$25:DE29)+1,0)</f>
        <v>0</v>
      </c>
      <c r="DF11" s="35">
        <f>IF(AND(DF$3&gt;=$C11,DF$3&lt;$D11),SUM(DF$25:DF29)+1,0)</f>
        <v>0</v>
      </c>
      <c r="DG11" s="35">
        <f>IF(AND(DG$3&gt;=$C11,DG$3&lt;$D11),SUM(DG$25:DG29)+1,0)</f>
        <v>0</v>
      </c>
      <c r="DH11" s="35">
        <f>IF(AND(DH$3&gt;=$C11,DH$3&lt;$D11),SUM(DH$25:DH29)+1,0)</f>
        <v>0</v>
      </c>
      <c r="DI11" s="35">
        <f>IF(AND(DI$3&gt;=$C11,DI$3&lt;$D11),SUM(DI$25:DI29)+1,0)</f>
        <v>0</v>
      </c>
      <c r="DJ11" s="35">
        <f>IF(AND(DJ$3&gt;=$C11,DJ$3&lt;$D11),SUM(DJ$25:DJ29)+1,0)</f>
        <v>0</v>
      </c>
      <c r="DK11" s="35">
        <f>IF(AND(DK$3&gt;=$C11,DK$3&lt;$D11),SUM(DK$25:DK29)+1,0)</f>
        <v>0</v>
      </c>
      <c r="DL11" s="35">
        <f>IF(AND(DL$3&gt;=$C11,DL$3&lt;$D11),SUM(DL$25:DL29)+1,0)</f>
        <v>0</v>
      </c>
      <c r="DM11" s="35">
        <f>IF(AND(DM$3&gt;=$C11,DM$3&lt;$D11),SUM(DM$25:DM29)+1,0)</f>
        <v>0</v>
      </c>
      <c r="DN11" s="35">
        <f>IF(AND(DN$3&gt;=$C11,DN$3&lt;$D11),SUM(DN$25:DN29)+1,0)</f>
        <v>0</v>
      </c>
      <c r="DO11" s="35">
        <f>IF(AND(DO$3&gt;=$C11,DO$3&lt;$D11),SUM(DO$25:DO29)+1,0)</f>
        <v>0</v>
      </c>
      <c r="DP11" s="35">
        <f>IF(AND(DP$3&gt;=$C11,DP$3&lt;$D11),SUM(DP$25:DP29)+1,0)</f>
        <v>0</v>
      </c>
      <c r="DQ11" s="35">
        <f>IF(AND(DQ$3&gt;=$C11,DQ$3&lt;$D11),SUM(DQ$25:DQ29)+1,0)</f>
        <v>0</v>
      </c>
      <c r="DR11" s="35">
        <f>IF(AND(DR$3&gt;=$C11,DR$3&lt;$D11),SUM(DR$25:DR29)+1,0)</f>
        <v>0</v>
      </c>
      <c r="DS11" s="35">
        <f>IF(AND(DS$3&gt;=$C11,DS$3&lt;$D11),SUM(DS$25:DS29)+1,0)</f>
        <v>0</v>
      </c>
      <c r="DT11" s="35">
        <f>IF(AND(DT$3&gt;=$C11,DT$3&lt;$D11),SUM(DT$25:DT29)+1,0)</f>
        <v>0</v>
      </c>
      <c r="DU11" s="35">
        <f>IF(AND(DU$3&gt;=$C11,DU$3&lt;$D11),SUM(DU$25:DU29)+1,0)</f>
        <v>0</v>
      </c>
      <c r="DV11" s="35">
        <f>IF(AND(DV$3&gt;=$C11,DV$3&lt;$D11),SUM(DV$25:DV29)+1,0)</f>
        <v>0</v>
      </c>
      <c r="DW11" s="35">
        <f>IF(AND(DW$3&gt;=$C11,DW$3&lt;$D11),SUM(DW$25:DW29)+1,0)</f>
        <v>0</v>
      </c>
      <c r="DX11" s="35">
        <f>IF(AND(DX$3&gt;=$C11,DX$3&lt;$D11),SUM(DX$25:DX29)+1,0)</f>
        <v>0</v>
      </c>
      <c r="DY11" s="30"/>
      <c r="EB11" s="5"/>
      <c r="EC11" s="5"/>
      <c r="ED11" s="5"/>
      <c r="EE11" s="5"/>
      <c r="EF11" s="5"/>
      <c r="EG11" s="5"/>
      <c r="EH11" s="5"/>
      <c r="EI11" s="5"/>
    </row>
    <row r="12" spans="1:139" ht="18.75" customHeight="1" x14ac:dyDescent="0.25">
      <c r="A12" s="96"/>
      <c r="B12" s="53">
        <v>7</v>
      </c>
      <c r="C12" s="51"/>
      <c r="D12" s="37"/>
      <c r="E12" s="25" t="str">
        <f t="shared" si="7"/>
        <v>OVELAPPED</v>
      </c>
      <c r="F12" s="26">
        <f t="shared" si="9"/>
        <v>43983</v>
      </c>
      <c r="G12" s="27">
        <f t="shared" si="8"/>
        <v>0</v>
      </c>
      <c r="H12" s="24"/>
      <c r="I12" s="35">
        <f>IF(AND(I$3&gt;=$C12,I$3&lt;$D12),SUM(I$25:I30)+1,0)</f>
        <v>0</v>
      </c>
      <c r="J12" s="35">
        <f>IF(AND(J$3&gt;=$C12,J$3&lt;$D12),SUM(J$25:J30)+1,0)</f>
        <v>0</v>
      </c>
      <c r="K12" s="35">
        <f>IF(AND(K$3&gt;=$C12,K$3&lt;$D12),SUM(K$25:K30)+1,0)</f>
        <v>0</v>
      </c>
      <c r="L12" s="35">
        <f>IF(AND(L$3&gt;=$C12,L$3&lt;$D12),SUM(L$25:L30)+1,0)</f>
        <v>0</v>
      </c>
      <c r="M12" s="35">
        <f>IF(AND(M$3&gt;=$C12,M$3&lt;$D12),SUM(M$25:M30)+1,0)</f>
        <v>0</v>
      </c>
      <c r="N12" s="35">
        <f>IF(AND(N$3&gt;=$C12,N$3&lt;$D12),SUM(N$25:N30)+1,0)</f>
        <v>0</v>
      </c>
      <c r="O12" s="35">
        <f>IF(AND(O$3&gt;=$C12,O$3&lt;$D12),SUM(O$25:O30)+1,0)</f>
        <v>0</v>
      </c>
      <c r="P12" s="35">
        <f>IF(AND(P$3&gt;=$C12,P$3&lt;$D12),SUM(P$25:P30)+1,0)</f>
        <v>0</v>
      </c>
      <c r="Q12" s="35">
        <f>IF(AND(Q$3&gt;=$C12,Q$3&lt;$D12),SUM(Q$25:Q30)+1,0)</f>
        <v>0</v>
      </c>
      <c r="R12" s="35">
        <f>IF(AND(R$3&gt;=$C12,R$3&lt;$D12),SUM(R$25:R30)+1,0)</f>
        <v>0</v>
      </c>
      <c r="S12" s="35">
        <f>IF(AND(S$3&gt;=$C12,S$3&lt;$D12),SUM(S$25:S30)+1,0)</f>
        <v>0</v>
      </c>
      <c r="T12" s="35">
        <f>IF(AND(T$3&gt;=$C12,T$3&lt;$D12),SUM(T$25:T30)+1,0)</f>
        <v>0</v>
      </c>
      <c r="U12" s="35">
        <f>IF(AND(U$3&gt;=$C12,U$3&lt;$D12),SUM(U$25:U30)+1,0)</f>
        <v>0</v>
      </c>
      <c r="V12" s="35">
        <f>IF(AND(V$3&gt;=$C12,V$3&lt;$D12),SUM(V$25:V30)+1,0)</f>
        <v>0</v>
      </c>
      <c r="W12" s="35">
        <f>IF(AND(W$3&gt;=$C12,W$3&lt;$D12),SUM(W$25:W30)+1,0)</f>
        <v>0</v>
      </c>
      <c r="X12" s="35">
        <f>IF(AND(X$3&gt;=$C12,X$3&lt;$D12),SUM(X$25:X30)+1,0)</f>
        <v>0</v>
      </c>
      <c r="Y12" s="35">
        <f>IF(AND(Y$3&gt;=$C12,Y$3&lt;$D12),SUM(Y$25:Y30)+1,0)</f>
        <v>0</v>
      </c>
      <c r="Z12" s="35">
        <f>IF(AND(Z$3&gt;=$C12,Z$3&lt;$D12),SUM(Z$25:Z30)+1,0)</f>
        <v>0</v>
      </c>
      <c r="AA12" s="35">
        <f>IF(AND(AA$3&gt;=$C12,AA$3&lt;$D12),SUM(AA$25:AA30)+1,0)</f>
        <v>0</v>
      </c>
      <c r="AB12" s="35">
        <f>IF(AND(AB$3&gt;=$C12,AB$3&lt;$D12),SUM(AB$25:AB30)+1,0)</f>
        <v>0</v>
      </c>
      <c r="AC12" s="35">
        <f>IF(AND(AC$3&gt;=$C12,AC$3&lt;$D12),SUM(AC$25:AC30)+1,0)</f>
        <v>0</v>
      </c>
      <c r="AD12" s="35">
        <f>IF(AND(AD$3&gt;=$C12,AD$3&lt;$D12),SUM(AD$25:AD30)+1,0)</f>
        <v>0</v>
      </c>
      <c r="AE12" s="35">
        <f>IF(AND(AE$3&gt;=$C12,AE$3&lt;$D12),SUM(AE$25:AE30)+1,0)</f>
        <v>0</v>
      </c>
      <c r="AF12" s="35">
        <f>IF(AND(AF$3&gt;=$C12,AF$3&lt;$D12),SUM(AF$25:AF30)+1,0)</f>
        <v>0</v>
      </c>
      <c r="AG12" s="35">
        <f>IF(AND(AG$3&gt;=$C12,AG$3&lt;$D12),SUM(AG$25:AG30)+1,0)</f>
        <v>0</v>
      </c>
      <c r="AH12" s="35">
        <f>IF(AND(AH$3&gt;=$C12,AH$3&lt;$D12),SUM(AH$25:AH30)+1,0)</f>
        <v>0</v>
      </c>
      <c r="AI12" s="35">
        <f>IF(AND(AI$3&gt;=$C12,AI$3&lt;$D12),SUM(AI$25:AI30)+1,0)</f>
        <v>0</v>
      </c>
      <c r="AJ12" s="35">
        <f>IF(AND(AJ$3&gt;=$C12,AJ$3&lt;$D12),SUM(AJ$25:AJ30)+1,0)</f>
        <v>0</v>
      </c>
      <c r="AK12" s="35">
        <f>IF(AND(AK$3&gt;=$C12,AK$3&lt;$D12),SUM(AK$25:AK30)+1,0)</f>
        <v>0</v>
      </c>
      <c r="AL12" s="35">
        <f>IF(AND(AL$3&gt;=$C12,AL$3&lt;$D12),SUM(AL$25:AL30)+1,0)</f>
        <v>0</v>
      </c>
      <c r="AM12" s="35">
        <f>IF(AND(AM$3&gt;=$C12,AM$3&lt;$D12),SUM(AM$25:AM30)+1,0)</f>
        <v>0</v>
      </c>
      <c r="AN12" s="35">
        <f>IF(AND(AN$3&gt;=$C12,AN$3&lt;$D12),SUM(AN$25:AN30)+1,0)</f>
        <v>0</v>
      </c>
      <c r="AO12" s="35">
        <f>IF(AND(AO$3&gt;=$C12,AO$3&lt;$D12),SUM(AO$25:AO30)+1,0)</f>
        <v>0</v>
      </c>
      <c r="AP12" s="35">
        <f>IF(AND(AP$3&gt;=$C12,AP$3&lt;$D12),SUM(AP$25:AP30)+1,0)</f>
        <v>0</v>
      </c>
      <c r="AQ12" s="35">
        <f>IF(AND(AQ$3&gt;=$C12,AQ$3&lt;$D12),SUM(AQ$25:AQ30)+1,0)</f>
        <v>0</v>
      </c>
      <c r="AR12" s="35">
        <f>IF(AND(AR$3&gt;=$C12,AR$3&lt;$D12),SUM(AR$25:AR30)+1,0)</f>
        <v>0</v>
      </c>
      <c r="AS12" s="35">
        <f>IF(AND(AS$3&gt;=$C12,AS$3&lt;$D12),SUM(AS$25:AS30)+1,0)</f>
        <v>0</v>
      </c>
      <c r="AT12" s="35">
        <f>IF(AND(AT$3&gt;=$C12,AT$3&lt;$D12),SUM(AT$25:AT30)+1,0)</f>
        <v>0</v>
      </c>
      <c r="AU12" s="35">
        <f>IF(AND(AU$3&gt;=$C12,AU$3&lt;$D12),SUM(AU$25:AU30)+1,0)</f>
        <v>0</v>
      </c>
      <c r="AV12" s="35">
        <f>IF(AND(AV$3&gt;=$C12,AV$3&lt;$D12),SUM(AV$25:AV30)+1,0)</f>
        <v>0</v>
      </c>
      <c r="AW12" s="35">
        <f>IF(AND(AW$3&gt;=$C12,AW$3&lt;$D12),SUM(AW$25:AW30)+1,0)</f>
        <v>0</v>
      </c>
      <c r="AX12" s="35">
        <f>IF(AND(AX$3&gt;=$C12,AX$3&lt;$D12),SUM(AX$25:AX30)+1,0)</f>
        <v>0</v>
      </c>
      <c r="AY12" s="35">
        <f>IF(AND(AY$3&gt;=$C12,AY$3&lt;$D12),SUM(AY$25:AY30)+1,0)</f>
        <v>0</v>
      </c>
      <c r="AZ12" s="35">
        <f>IF(AND(AZ$3&gt;=$C12,AZ$3&lt;$D12),SUM(AZ$25:AZ30)+1,0)</f>
        <v>0</v>
      </c>
      <c r="BA12" s="35">
        <f>IF(AND(BA$3&gt;=$C12,BA$3&lt;$D12),SUM(BA$25:BA30)+1,0)</f>
        <v>0</v>
      </c>
      <c r="BB12" s="35">
        <f>IF(AND(BB$3&gt;=$C12,BB$3&lt;$D12),SUM(BB$25:BB30)+1,0)</f>
        <v>0</v>
      </c>
      <c r="BC12" s="35">
        <f>IF(AND(BC$3&gt;=$C12,BC$3&lt;$D12),SUM(BC$25:BC30)+1,0)</f>
        <v>0</v>
      </c>
      <c r="BD12" s="35">
        <f>IF(AND(BD$3&gt;=$C12,BD$3&lt;$D12),SUM(BD$25:BD30)+1,0)</f>
        <v>0</v>
      </c>
      <c r="BE12" s="35">
        <f>IF(AND(BE$3&gt;=$C12,BE$3&lt;$D12),SUM(BE$25:BE30)+1,0)</f>
        <v>0</v>
      </c>
      <c r="BF12" s="35">
        <f>IF(AND(BF$3&gt;=$C12,BF$3&lt;$D12),SUM(BF$25:BF30)+1,0)</f>
        <v>0</v>
      </c>
      <c r="BG12" s="35">
        <f>IF(AND(BG$3&gt;=$C12,BG$3&lt;$D12),SUM(BG$25:BG30)+1,0)</f>
        <v>0</v>
      </c>
      <c r="BH12" s="35">
        <f>IF(AND(BH$3&gt;=$C12,BH$3&lt;$D12),SUM(BH$25:BH30)+1,0)</f>
        <v>0</v>
      </c>
      <c r="BI12" s="35">
        <f>IF(AND(BI$3&gt;=$C12,BI$3&lt;$D12),SUM(BI$25:BI30)+1,0)</f>
        <v>0</v>
      </c>
      <c r="BJ12" s="35">
        <f>IF(AND(BJ$3&gt;=$C12,BJ$3&lt;$D12),SUM(BJ$25:BJ30)+1,0)</f>
        <v>0</v>
      </c>
      <c r="BK12" s="35">
        <f>IF(AND(BK$3&gt;=$C12,BK$3&lt;$D12),SUM(BK$25:BK30)+1,0)</f>
        <v>0</v>
      </c>
      <c r="BL12" s="35">
        <f>IF(AND(BL$3&gt;=$C12,BL$3&lt;$D12),SUM(BL$25:BL30)+1,0)</f>
        <v>0</v>
      </c>
      <c r="BM12" s="35">
        <f>IF(AND(BM$3&gt;=$C12,BM$3&lt;$D12),SUM(BM$25:BM30)+1,0)</f>
        <v>0</v>
      </c>
      <c r="BN12" s="35">
        <f>IF(AND(BN$3&gt;=$C12,BN$3&lt;$D12),SUM(BN$25:BN30)+1,0)</f>
        <v>0</v>
      </c>
      <c r="BO12" s="35">
        <f>IF(AND(BO$3&gt;=$C12,BO$3&lt;$D12),SUM(BO$25:BO30)+1,0)</f>
        <v>0</v>
      </c>
      <c r="BP12" s="35">
        <f>IF(AND(BP$3&gt;=$C12,BP$3&lt;$D12),SUM(BP$25:BP30)+1,0)</f>
        <v>0</v>
      </c>
      <c r="BQ12" s="35">
        <f>IF(AND(BQ$3&gt;=$C12,BQ$3&lt;$D12),SUM(BQ$25:BQ30)+1,0)</f>
        <v>0</v>
      </c>
      <c r="BR12" s="35">
        <f>IF(AND(BR$3&gt;=$C12,BR$3&lt;$D12),SUM(BR$25:BR30)+1,0)</f>
        <v>0</v>
      </c>
      <c r="BS12" s="35">
        <f>IF(AND(BS$3&gt;=$C12,BS$3&lt;$D12),SUM(BS$25:BS30)+1,0)</f>
        <v>0</v>
      </c>
      <c r="BT12" s="35">
        <f>IF(AND(BT$3&gt;=$C12,BT$3&lt;$D12),SUM(BT$25:BT30)+1,0)</f>
        <v>0</v>
      </c>
      <c r="BU12" s="35">
        <f>IF(AND(BU$3&gt;=$C12,BU$3&lt;$D12),SUM(BU$25:BU30)+1,0)</f>
        <v>0</v>
      </c>
      <c r="BV12" s="35">
        <f>IF(AND(BV$3&gt;=$C12,BV$3&lt;$D12),SUM(BV$25:BV30)+1,0)</f>
        <v>0</v>
      </c>
      <c r="BW12" s="35">
        <f>IF(AND(BW$3&gt;=$C12,BW$3&lt;$D12),SUM(BW$25:BW30)+1,0)</f>
        <v>0</v>
      </c>
      <c r="BX12" s="35">
        <f>IF(AND(BX$3&gt;=$C12,BX$3&lt;$D12),SUM(BX$25:BX30)+1,0)</f>
        <v>0</v>
      </c>
      <c r="BY12" s="35">
        <f>IF(AND(BY$3&gt;=$C12,BY$3&lt;$D12),SUM(BY$25:BY30)+1,0)</f>
        <v>0</v>
      </c>
      <c r="BZ12" s="35">
        <f>IF(AND(BZ$3&gt;=$C12,BZ$3&lt;$D12),SUM(BZ$25:BZ30)+1,0)</f>
        <v>0</v>
      </c>
      <c r="CA12" s="35">
        <f>IF(AND(CA$3&gt;=$C12,CA$3&lt;$D12),SUM(CA$25:CA30)+1,0)</f>
        <v>0</v>
      </c>
      <c r="CB12" s="35">
        <f>IF(AND(CB$3&gt;=$C12,CB$3&lt;$D12),SUM(CB$25:CB30)+1,0)</f>
        <v>0</v>
      </c>
      <c r="CC12" s="35">
        <f>IF(AND(CC$3&gt;=$C12,CC$3&lt;$D12),SUM(CC$25:CC30)+1,0)</f>
        <v>0</v>
      </c>
      <c r="CD12" s="35">
        <f>IF(AND(CD$3&gt;=$C12,CD$3&lt;$D12),SUM(CD$25:CD30)+1,0)</f>
        <v>0</v>
      </c>
      <c r="CE12" s="35">
        <f>IF(AND(CE$3&gt;=$C12,CE$3&lt;$D12),SUM(CE$25:CE30)+1,0)</f>
        <v>0</v>
      </c>
      <c r="CF12" s="35">
        <f>IF(AND(CF$3&gt;=$C12,CF$3&lt;$D12),SUM(CF$25:CF30)+1,0)</f>
        <v>0</v>
      </c>
      <c r="CG12" s="35">
        <f>IF(AND(CG$3&gt;=$C12,CG$3&lt;$D12),SUM(CG$25:CG30)+1,0)</f>
        <v>0</v>
      </c>
      <c r="CH12" s="35">
        <f>IF(AND(CH$3&gt;=$C12,CH$3&lt;$D12),SUM(CH$25:CH30)+1,0)</f>
        <v>0</v>
      </c>
      <c r="CI12" s="35">
        <f>IF(AND(CI$3&gt;=$C12,CI$3&lt;$D12),SUM(CI$25:CI30)+1,0)</f>
        <v>0</v>
      </c>
      <c r="CJ12" s="35">
        <f>IF(AND(CJ$3&gt;=$C12,CJ$3&lt;$D12),SUM(CJ$25:CJ30)+1,0)</f>
        <v>0</v>
      </c>
      <c r="CK12" s="35">
        <f>IF(AND(CK$3&gt;=$C12,CK$3&lt;$D12),SUM(CK$25:CK30)+1,0)</f>
        <v>0</v>
      </c>
      <c r="CL12" s="35">
        <f>IF(AND(CL$3&gt;=$C12,CL$3&lt;$D12),SUM(CL$25:CL30)+1,0)</f>
        <v>0</v>
      </c>
      <c r="CM12" s="35">
        <f>IF(AND(CM$3&gt;=$C12,CM$3&lt;$D12),SUM(CM$25:CM30)+1,0)</f>
        <v>0</v>
      </c>
      <c r="CN12" s="35">
        <f>IF(AND(CN$3&gt;=$C12,CN$3&lt;$D12),SUM(CN$25:CN30)+1,0)</f>
        <v>0</v>
      </c>
      <c r="CO12" s="35">
        <f>IF(AND(CO$3&gt;=$C12,CO$3&lt;$D12),SUM(CO$25:CO30)+1,0)</f>
        <v>0</v>
      </c>
      <c r="CP12" s="35">
        <f>IF(AND(CP$3&gt;=$C12,CP$3&lt;$D12),SUM(CP$25:CP30)+1,0)</f>
        <v>0</v>
      </c>
      <c r="CQ12" s="35">
        <f>IF(AND(CQ$3&gt;=$C12,CQ$3&lt;$D12),SUM(CQ$25:CQ30)+1,0)</f>
        <v>0</v>
      </c>
      <c r="CR12" s="35">
        <f>IF(AND(CR$3&gt;=$C12,CR$3&lt;$D12),SUM(CR$25:CR30)+1,0)</f>
        <v>0</v>
      </c>
      <c r="CS12" s="35">
        <f>IF(AND(CS$3&gt;=$C12,CS$3&lt;$D12),SUM(CS$25:CS30)+1,0)</f>
        <v>0</v>
      </c>
      <c r="CT12" s="35">
        <f>IF(AND(CT$3&gt;=$C12,CT$3&lt;$D12),SUM(CT$25:CT30)+1,0)</f>
        <v>0</v>
      </c>
      <c r="CU12" s="35">
        <f>IF(AND(CU$3&gt;=$C12,CU$3&lt;$D12),SUM(CU$25:CU30)+1,0)</f>
        <v>0</v>
      </c>
      <c r="CV12" s="35">
        <f>IF(AND(CV$3&gt;=$C12,CV$3&lt;$D12),SUM(CV$25:CV30)+1,0)</f>
        <v>0</v>
      </c>
      <c r="CW12" s="35">
        <f>IF(AND(CW$3&gt;=$C12,CW$3&lt;$D12),SUM(CW$25:CW30)+1,0)</f>
        <v>0</v>
      </c>
      <c r="CX12" s="35">
        <f>IF(AND(CX$3&gt;=$C12,CX$3&lt;$D12),SUM(CX$25:CX30)+1,0)</f>
        <v>0</v>
      </c>
      <c r="CY12" s="35">
        <f>IF(AND(CY$3&gt;=$C12,CY$3&lt;$D12),SUM(CY$25:CY30)+1,0)</f>
        <v>0</v>
      </c>
      <c r="CZ12" s="35">
        <f>IF(AND(CZ$3&gt;=$C12,CZ$3&lt;$D12),SUM(CZ$25:CZ30)+1,0)</f>
        <v>0</v>
      </c>
      <c r="DA12" s="35">
        <f>IF(AND(DA$3&gt;=$C12,DA$3&lt;$D12),SUM(DA$25:DA30)+1,0)</f>
        <v>0</v>
      </c>
      <c r="DB12" s="35">
        <f>IF(AND(DB$3&gt;=$C12,DB$3&lt;$D12),SUM(DB$25:DB30)+1,0)</f>
        <v>0</v>
      </c>
      <c r="DC12" s="35">
        <f>IF(AND(DC$3&gt;=$C12,DC$3&lt;$D12),SUM(DC$25:DC30)+1,0)</f>
        <v>0</v>
      </c>
      <c r="DD12" s="35">
        <f>IF(AND(DD$3&gt;=$C12,DD$3&lt;$D12),SUM(DD$25:DD30)+1,0)</f>
        <v>0</v>
      </c>
      <c r="DE12" s="35">
        <f>IF(AND(DE$3&gt;=$C12,DE$3&lt;$D12),SUM(DE$25:DE30)+1,0)</f>
        <v>0</v>
      </c>
      <c r="DF12" s="35">
        <f>IF(AND(DF$3&gt;=$C12,DF$3&lt;$D12),SUM(DF$25:DF30)+1,0)</f>
        <v>0</v>
      </c>
      <c r="DG12" s="35">
        <f>IF(AND(DG$3&gt;=$C12,DG$3&lt;$D12),SUM(DG$25:DG30)+1,0)</f>
        <v>0</v>
      </c>
      <c r="DH12" s="35">
        <f>IF(AND(DH$3&gt;=$C12,DH$3&lt;$D12),SUM(DH$25:DH30)+1,0)</f>
        <v>0</v>
      </c>
      <c r="DI12" s="35">
        <f>IF(AND(DI$3&gt;=$C12,DI$3&lt;$D12),SUM(DI$25:DI30)+1,0)</f>
        <v>0</v>
      </c>
      <c r="DJ12" s="35">
        <f>IF(AND(DJ$3&gt;=$C12,DJ$3&lt;$D12),SUM(DJ$25:DJ30)+1,0)</f>
        <v>0</v>
      </c>
      <c r="DK12" s="35">
        <f>IF(AND(DK$3&gt;=$C12,DK$3&lt;$D12),SUM(DK$25:DK30)+1,0)</f>
        <v>0</v>
      </c>
      <c r="DL12" s="35">
        <f>IF(AND(DL$3&gt;=$C12,DL$3&lt;$D12),SUM(DL$25:DL30)+1,0)</f>
        <v>0</v>
      </c>
      <c r="DM12" s="35">
        <f>IF(AND(DM$3&gt;=$C12,DM$3&lt;$D12),SUM(DM$25:DM30)+1,0)</f>
        <v>0</v>
      </c>
      <c r="DN12" s="35">
        <f>IF(AND(DN$3&gt;=$C12,DN$3&lt;$D12),SUM(DN$25:DN30)+1,0)</f>
        <v>0</v>
      </c>
      <c r="DO12" s="35">
        <f>IF(AND(DO$3&gt;=$C12,DO$3&lt;$D12),SUM(DO$25:DO30)+1,0)</f>
        <v>0</v>
      </c>
      <c r="DP12" s="35">
        <f>IF(AND(DP$3&gt;=$C12,DP$3&lt;$D12),SUM(DP$25:DP30)+1,0)</f>
        <v>0</v>
      </c>
      <c r="DQ12" s="35">
        <f>IF(AND(DQ$3&gt;=$C12,DQ$3&lt;$D12),SUM(DQ$25:DQ30)+1,0)</f>
        <v>0</v>
      </c>
      <c r="DR12" s="35">
        <f>IF(AND(DR$3&gt;=$C12,DR$3&lt;$D12),SUM(DR$25:DR30)+1,0)</f>
        <v>0</v>
      </c>
      <c r="DS12" s="35">
        <f>IF(AND(DS$3&gt;=$C12,DS$3&lt;$D12),SUM(DS$25:DS30)+1,0)</f>
        <v>0</v>
      </c>
      <c r="DT12" s="35">
        <f>IF(AND(DT$3&gt;=$C12,DT$3&lt;$D12),SUM(DT$25:DT30)+1,0)</f>
        <v>0</v>
      </c>
      <c r="DU12" s="35">
        <f>IF(AND(DU$3&gt;=$C12,DU$3&lt;$D12),SUM(DU$25:DU30)+1,0)</f>
        <v>0</v>
      </c>
      <c r="DV12" s="35">
        <f>IF(AND(DV$3&gt;=$C12,DV$3&lt;$D12),SUM(DV$25:DV30)+1,0)</f>
        <v>0</v>
      </c>
      <c r="DW12" s="35">
        <f>IF(AND(DW$3&gt;=$C12,DW$3&lt;$D12),SUM(DW$25:DW30)+1,0)</f>
        <v>0</v>
      </c>
      <c r="DX12" s="35">
        <f>IF(AND(DX$3&gt;=$C12,DX$3&lt;$D12),SUM(DX$25:DX30)+1,0)</f>
        <v>0</v>
      </c>
      <c r="DY12" s="30"/>
      <c r="EB12" s="5"/>
      <c r="EC12" s="5"/>
      <c r="ED12" s="5"/>
      <c r="EE12" s="5"/>
      <c r="EF12" s="5"/>
      <c r="EG12" s="5"/>
      <c r="EH12" s="5"/>
      <c r="EI12" s="5"/>
    </row>
    <row r="13" spans="1:139" ht="18.75" customHeight="1" thickBot="1" x14ac:dyDescent="0.3">
      <c r="A13" s="96"/>
      <c r="B13" s="54">
        <v>8</v>
      </c>
      <c r="C13" s="79"/>
      <c r="D13" s="80"/>
      <c r="E13" s="25" t="str">
        <f t="shared" si="7"/>
        <v>OVELAPPED</v>
      </c>
      <c r="F13" s="26">
        <f t="shared" si="9"/>
        <v>43983</v>
      </c>
      <c r="G13" s="28">
        <f t="shared" si="8"/>
        <v>0</v>
      </c>
      <c r="H13" s="24"/>
      <c r="I13" s="35">
        <f>IF(AND(I$3&gt;=$C13,I$3&lt;$D13),SUM(I$25:I31)+1,0)</f>
        <v>0</v>
      </c>
      <c r="J13" s="35">
        <f>IF(AND(J$3&gt;=$C13,J$3&lt;$D13),SUM(J$25:J31)+1,0)</f>
        <v>0</v>
      </c>
      <c r="K13" s="35">
        <f>IF(AND(K$3&gt;=$C13,K$3&lt;$D13),SUM(K$25:K31)+1,0)</f>
        <v>0</v>
      </c>
      <c r="L13" s="35">
        <f>IF(AND(L$3&gt;=$C13,L$3&lt;$D13),SUM(L$25:L31)+1,0)</f>
        <v>0</v>
      </c>
      <c r="M13" s="35">
        <f>IF(AND(M$3&gt;=$C13,M$3&lt;$D13),SUM(M$25:M31)+1,0)</f>
        <v>0</v>
      </c>
      <c r="N13" s="35">
        <f>IF(AND(N$3&gt;=$C13,N$3&lt;$D13),SUM(N$25:N31)+1,0)</f>
        <v>0</v>
      </c>
      <c r="O13" s="35">
        <f>IF(AND(O$3&gt;=$C13,O$3&lt;$D13),SUM(O$25:O31)+1,0)</f>
        <v>0</v>
      </c>
      <c r="P13" s="35">
        <f>IF(AND(P$3&gt;=$C13,P$3&lt;$D13),SUM(P$25:P31)+1,0)</f>
        <v>0</v>
      </c>
      <c r="Q13" s="35">
        <f>IF(AND(Q$3&gt;=$C13,Q$3&lt;$D13),SUM(Q$25:Q31)+1,0)</f>
        <v>0</v>
      </c>
      <c r="R13" s="35">
        <f>IF(AND(R$3&gt;=$C13,R$3&lt;$D13),SUM(R$25:R31)+1,0)</f>
        <v>0</v>
      </c>
      <c r="S13" s="35">
        <f>IF(AND(S$3&gt;=$C13,S$3&lt;$D13),SUM(S$25:S31)+1,0)</f>
        <v>0</v>
      </c>
      <c r="T13" s="35">
        <f>IF(AND(T$3&gt;=$C13,T$3&lt;$D13),SUM(T$25:T31)+1,0)</f>
        <v>0</v>
      </c>
      <c r="U13" s="35">
        <f>IF(AND(U$3&gt;=$C13,U$3&lt;$D13),SUM(U$25:U31)+1,0)</f>
        <v>0</v>
      </c>
      <c r="V13" s="35">
        <f>IF(AND(V$3&gt;=$C13,V$3&lt;$D13),SUM(V$25:V31)+1,0)</f>
        <v>0</v>
      </c>
      <c r="W13" s="35">
        <f>IF(AND(W$3&gt;=$C13,W$3&lt;$D13),SUM(W$25:W31)+1,0)</f>
        <v>0</v>
      </c>
      <c r="X13" s="35">
        <f>IF(AND(X$3&gt;=$C13,X$3&lt;$D13),SUM(X$25:X31)+1,0)</f>
        <v>0</v>
      </c>
      <c r="Y13" s="35">
        <f>IF(AND(Y$3&gt;=$C13,Y$3&lt;$D13),SUM(Y$25:Y31)+1,0)</f>
        <v>0</v>
      </c>
      <c r="Z13" s="35">
        <f>IF(AND(Z$3&gt;=$C13,Z$3&lt;$D13),SUM(Z$25:Z31)+1,0)</f>
        <v>0</v>
      </c>
      <c r="AA13" s="35">
        <f>IF(AND(AA$3&gt;=$C13,AA$3&lt;$D13),SUM(AA$25:AA31)+1,0)</f>
        <v>0</v>
      </c>
      <c r="AB13" s="35">
        <f>IF(AND(AB$3&gt;=$C13,AB$3&lt;$D13),SUM(AB$25:AB31)+1,0)</f>
        <v>0</v>
      </c>
      <c r="AC13" s="35">
        <f>IF(AND(AC$3&gt;=$C13,AC$3&lt;$D13),SUM(AC$25:AC31)+1,0)</f>
        <v>0</v>
      </c>
      <c r="AD13" s="35">
        <f>IF(AND(AD$3&gt;=$C13,AD$3&lt;$D13),SUM(AD$25:AD31)+1,0)</f>
        <v>0</v>
      </c>
      <c r="AE13" s="35">
        <f>IF(AND(AE$3&gt;=$C13,AE$3&lt;$D13),SUM(AE$25:AE31)+1,0)</f>
        <v>0</v>
      </c>
      <c r="AF13" s="35">
        <f>IF(AND(AF$3&gt;=$C13,AF$3&lt;$D13),SUM(AF$25:AF31)+1,0)</f>
        <v>0</v>
      </c>
      <c r="AG13" s="35">
        <f>IF(AND(AG$3&gt;=$C13,AG$3&lt;$D13),SUM(AG$25:AG31)+1,0)</f>
        <v>0</v>
      </c>
      <c r="AH13" s="35">
        <f>IF(AND(AH$3&gt;=$C13,AH$3&lt;$D13),SUM(AH$25:AH31)+1,0)</f>
        <v>0</v>
      </c>
      <c r="AI13" s="35">
        <f>IF(AND(AI$3&gt;=$C13,AI$3&lt;$D13),SUM(AI$25:AI31)+1,0)</f>
        <v>0</v>
      </c>
      <c r="AJ13" s="35">
        <f>IF(AND(AJ$3&gt;=$C13,AJ$3&lt;$D13),SUM(AJ$25:AJ31)+1,0)</f>
        <v>0</v>
      </c>
      <c r="AK13" s="35">
        <f>IF(AND(AK$3&gt;=$C13,AK$3&lt;$D13),SUM(AK$25:AK31)+1,0)</f>
        <v>0</v>
      </c>
      <c r="AL13" s="35">
        <f>IF(AND(AL$3&gt;=$C13,AL$3&lt;$D13),SUM(AL$25:AL31)+1,0)</f>
        <v>0</v>
      </c>
      <c r="AM13" s="35">
        <f>IF(AND(AM$3&gt;=$C13,AM$3&lt;$D13),SUM(AM$25:AM31)+1,0)</f>
        <v>0</v>
      </c>
      <c r="AN13" s="35">
        <f>IF(AND(AN$3&gt;=$C13,AN$3&lt;$D13),SUM(AN$25:AN31)+1,0)</f>
        <v>0</v>
      </c>
      <c r="AO13" s="35">
        <f>IF(AND(AO$3&gt;=$C13,AO$3&lt;$D13),SUM(AO$25:AO31)+1,0)</f>
        <v>0</v>
      </c>
      <c r="AP13" s="35">
        <f>IF(AND(AP$3&gt;=$C13,AP$3&lt;$D13),SUM(AP$25:AP31)+1,0)</f>
        <v>0</v>
      </c>
      <c r="AQ13" s="35">
        <f>IF(AND(AQ$3&gt;=$C13,AQ$3&lt;$D13),SUM(AQ$25:AQ31)+1,0)</f>
        <v>0</v>
      </c>
      <c r="AR13" s="35">
        <f>IF(AND(AR$3&gt;=$C13,AR$3&lt;$D13),SUM(AR$25:AR31)+1,0)</f>
        <v>0</v>
      </c>
      <c r="AS13" s="35">
        <f>IF(AND(AS$3&gt;=$C13,AS$3&lt;$D13),SUM(AS$25:AS31)+1,0)</f>
        <v>0</v>
      </c>
      <c r="AT13" s="35">
        <f>IF(AND(AT$3&gt;=$C13,AT$3&lt;$D13),SUM(AT$25:AT31)+1,0)</f>
        <v>0</v>
      </c>
      <c r="AU13" s="35">
        <f>IF(AND(AU$3&gt;=$C13,AU$3&lt;$D13),SUM(AU$25:AU31)+1,0)</f>
        <v>0</v>
      </c>
      <c r="AV13" s="35">
        <f>IF(AND(AV$3&gt;=$C13,AV$3&lt;$D13),SUM(AV$25:AV31)+1,0)</f>
        <v>0</v>
      </c>
      <c r="AW13" s="35">
        <f>IF(AND(AW$3&gt;=$C13,AW$3&lt;$D13),SUM(AW$25:AW31)+1,0)</f>
        <v>0</v>
      </c>
      <c r="AX13" s="35">
        <f>IF(AND(AX$3&gt;=$C13,AX$3&lt;$D13),SUM(AX$25:AX31)+1,0)</f>
        <v>0</v>
      </c>
      <c r="AY13" s="35">
        <f>IF(AND(AY$3&gt;=$C13,AY$3&lt;$D13),SUM(AY$25:AY31)+1,0)</f>
        <v>0</v>
      </c>
      <c r="AZ13" s="35">
        <f>IF(AND(AZ$3&gt;=$C13,AZ$3&lt;$D13),SUM(AZ$25:AZ31)+1,0)</f>
        <v>0</v>
      </c>
      <c r="BA13" s="35">
        <f>IF(AND(BA$3&gt;=$C13,BA$3&lt;$D13),SUM(BA$25:BA31)+1,0)</f>
        <v>0</v>
      </c>
      <c r="BB13" s="35">
        <f>IF(AND(BB$3&gt;=$C13,BB$3&lt;$D13),SUM(BB$25:BB31)+1,0)</f>
        <v>0</v>
      </c>
      <c r="BC13" s="35">
        <f>IF(AND(BC$3&gt;=$C13,BC$3&lt;$D13),SUM(BC$25:BC31)+1,0)</f>
        <v>0</v>
      </c>
      <c r="BD13" s="35">
        <f>IF(AND(BD$3&gt;=$C13,BD$3&lt;$D13),SUM(BD$25:BD31)+1,0)</f>
        <v>0</v>
      </c>
      <c r="BE13" s="35">
        <f>IF(AND(BE$3&gt;=$C13,BE$3&lt;$D13),SUM(BE$25:BE31)+1,0)</f>
        <v>0</v>
      </c>
      <c r="BF13" s="35">
        <f>IF(AND(BF$3&gt;=$C13,BF$3&lt;$D13),SUM(BF$25:BF31)+1,0)</f>
        <v>0</v>
      </c>
      <c r="BG13" s="35">
        <f>IF(AND(BG$3&gt;=$C13,BG$3&lt;$D13),SUM(BG$25:BG31)+1,0)</f>
        <v>0</v>
      </c>
      <c r="BH13" s="35">
        <f>IF(AND(BH$3&gt;=$C13,BH$3&lt;$D13),SUM(BH$25:BH31)+1,0)</f>
        <v>0</v>
      </c>
      <c r="BI13" s="35">
        <f>IF(AND(BI$3&gt;=$C13,BI$3&lt;$D13),SUM(BI$25:BI31)+1,0)</f>
        <v>0</v>
      </c>
      <c r="BJ13" s="35">
        <f>IF(AND(BJ$3&gt;=$C13,BJ$3&lt;$D13),SUM(BJ$25:BJ31)+1,0)</f>
        <v>0</v>
      </c>
      <c r="BK13" s="35">
        <f>IF(AND(BK$3&gt;=$C13,BK$3&lt;$D13),SUM(BK$25:BK31)+1,0)</f>
        <v>0</v>
      </c>
      <c r="BL13" s="35">
        <f>IF(AND(BL$3&gt;=$C13,BL$3&lt;$D13),SUM(BL$25:BL31)+1,0)</f>
        <v>0</v>
      </c>
      <c r="BM13" s="35">
        <f>IF(AND(BM$3&gt;=$C13,BM$3&lt;$D13),SUM(BM$25:BM31)+1,0)</f>
        <v>0</v>
      </c>
      <c r="BN13" s="35">
        <f>IF(AND(BN$3&gt;=$C13,BN$3&lt;$D13),SUM(BN$25:BN31)+1,0)</f>
        <v>0</v>
      </c>
      <c r="BO13" s="35">
        <f>IF(AND(BO$3&gt;=$C13,BO$3&lt;$D13),SUM(BO$25:BO31)+1,0)</f>
        <v>0</v>
      </c>
      <c r="BP13" s="35">
        <f>IF(AND(BP$3&gt;=$C13,BP$3&lt;$D13),SUM(BP$25:BP31)+1,0)</f>
        <v>0</v>
      </c>
      <c r="BQ13" s="35">
        <f>IF(AND(BQ$3&gt;=$C13,BQ$3&lt;$D13),SUM(BQ$25:BQ31)+1,0)</f>
        <v>0</v>
      </c>
      <c r="BR13" s="35">
        <f>IF(AND(BR$3&gt;=$C13,BR$3&lt;$D13),SUM(BR$25:BR31)+1,0)</f>
        <v>0</v>
      </c>
      <c r="BS13" s="35">
        <f>IF(AND(BS$3&gt;=$C13,BS$3&lt;$D13),SUM(BS$25:BS31)+1,0)</f>
        <v>0</v>
      </c>
      <c r="BT13" s="35">
        <f>IF(AND(BT$3&gt;=$C13,BT$3&lt;$D13),SUM(BT$25:BT31)+1,0)</f>
        <v>0</v>
      </c>
      <c r="BU13" s="35">
        <f>IF(AND(BU$3&gt;=$C13,BU$3&lt;$D13),SUM(BU$25:BU31)+1,0)</f>
        <v>0</v>
      </c>
      <c r="BV13" s="35">
        <f>IF(AND(BV$3&gt;=$C13,BV$3&lt;$D13),SUM(BV$25:BV31)+1,0)</f>
        <v>0</v>
      </c>
      <c r="BW13" s="35">
        <f>IF(AND(BW$3&gt;=$C13,BW$3&lt;$D13),SUM(BW$25:BW31)+1,0)</f>
        <v>0</v>
      </c>
      <c r="BX13" s="35">
        <f>IF(AND(BX$3&gt;=$C13,BX$3&lt;$D13),SUM(BX$25:BX31)+1,0)</f>
        <v>0</v>
      </c>
      <c r="BY13" s="35">
        <f>IF(AND(BY$3&gt;=$C13,BY$3&lt;$D13),SUM(BY$25:BY31)+1,0)</f>
        <v>0</v>
      </c>
      <c r="BZ13" s="35">
        <f>IF(AND(BZ$3&gt;=$C13,BZ$3&lt;$D13),SUM(BZ$25:BZ31)+1,0)</f>
        <v>0</v>
      </c>
      <c r="CA13" s="35">
        <f>IF(AND(CA$3&gt;=$C13,CA$3&lt;$D13),SUM(CA$25:CA31)+1,0)</f>
        <v>0</v>
      </c>
      <c r="CB13" s="35">
        <f>IF(AND(CB$3&gt;=$C13,CB$3&lt;$D13),SUM(CB$25:CB31)+1,0)</f>
        <v>0</v>
      </c>
      <c r="CC13" s="35">
        <f>IF(AND(CC$3&gt;=$C13,CC$3&lt;$D13),SUM(CC$25:CC31)+1,0)</f>
        <v>0</v>
      </c>
      <c r="CD13" s="35">
        <f>IF(AND(CD$3&gt;=$C13,CD$3&lt;$D13),SUM(CD$25:CD31)+1,0)</f>
        <v>0</v>
      </c>
      <c r="CE13" s="35">
        <f>IF(AND(CE$3&gt;=$C13,CE$3&lt;$D13),SUM(CE$25:CE31)+1,0)</f>
        <v>0</v>
      </c>
      <c r="CF13" s="35">
        <f>IF(AND(CF$3&gt;=$C13,CF$3&lt;$D13),SUM(CF$25:CF31)+1,0)</f>
        <v>0</v>
      </c>
      <c r="CG13" s="35">
        <f>IF(AND(CG$3&gt;=$C13,CG$3&lt;$D13),SUM(CG$25:CG31)+1,0)</f>
        <v>0</v>
      </c>
      <c r="CH13" s="35">
        <f>IF(AND(CH$3&gt;=$C13,CH$3&lt;$D13),SUM(CH$25:CH31)+1,0)</f>
        <v>0</v>
      </c>
      <c r="CI13" s="35">
        <f>IF(AND(CI$3&gt;=$C13,CI$3&lt;$D13),SUM(CI$25:CI31)+1,0)</f>
        <v>0</v>
      </c>
      <c r="CJ13" s="35">
        <f>IF(AND(CJ$3&gt;=$C13,CJ$3&lt;$D13),SUM(CJ$25:CJ31)+1,0)</f>
        <v>0</v>
      </c>
      <c r="CK13" s="35">
        <f>IF(AND(CK$3&gt;=$C13,CK$3&lt;$D13),SUM(CK$25:CK31)+1,0)</f>
        <v>0</v>
      </c>
      <c r="CL13" s="35">
        <f>IF(AND(CL$3&gt;=$C13,CL$3&lt;$D13),SUM(CL$25:CL31)+1,0)</f>
        <v>0</v>
      </c>
      <c r="CM13" s="35">
        <f>IF(AND(CM$3&gt;=$C13,CM$3&lt;$D13),SUM(CM$25:CM31)+1,0)</f>
        <v>0</v>
      </c>
      <c r="CN13" s="35">
        <f>IF(AND(CN$3&gt;=$C13,CN$3&lt;$D13),SUM(CN$25:CN31)+1,0)</f>
        <v>0</v>
      </c>
      <c r="CO13" s="35">
        <f>IF(AND(CO$3&gt;=$C13,CO$3&lt;$D13),SUM(CO$25:CO31)+1,0)</f>
        <v>0</v>
      </c>
      <c r="CP13" s="35">
        <f>IF(AND(CP$3&gt;=$C13,CP$3&lt;$D13),SUM(CP$25:CP31)+1,0)</f>
        <v>0</v>
      </c>
      <c r="CQ13" s="35">
        <f>IF(AND(CQ$3&gt;=$C13,CQ$3&lt;$D13),SUM(CQ$25:CQ31)+1,0)</f>
        <v>0</v>
      </c>
      <c r="CR13" s="35">
        <f>IF(AND(CR$3&gt;=$C13,CR$3&lt;$D13),SUM(CR$25:CR31)+1,0)</f>
        <v>0</v>
      </c>
      <c r="CS13" s="35">
        <f>IF(AND(CS$3&gt;=$C13,CS$3&lt;$D13),SUM(CS$25:CS31)+1,0)</f>
        <v>0</v>
      </c>
      <c r="CT13" s="35">
        <f>IF(AND(CT$3&gt;=$C13,CT$3&lt;$D13),SUM(CT$25:CT31)+1,0)</f>
        <v>0</v>
      </c>
      <c r="CU13" s="35">
        <f>IF(AND(CU$3&gt;=$C13,CU$3&lt;$D13),SUM(CU$25:CU31)+1,0)</f>
        <v>0</v>
      </c>
      <c r="CV13" s="35">
        <f>IF(AND(CV$3&gt;=$C13,CV$3&lt;$D13),SUM(CV$25:CV31)+1,0)</f>
        <v>0</v>
      </c>
      <c r="CW13" s="35">
        <f>IF(AND(CW$3&gt;=$C13,CW$3&lt;$D13),SUM(CW$25:CW31)+1,0)</f>
        <v>0</v>
      </c>
      <c r="CX13" s="35">
        <f>IF(AND(CX$3&gt;=$C13,CX$3&lt;$D13),SUM(CX$25:CX31)+1,0)</f>
        <v>0</v>
      </c>
      <c r="CY13" s="35">
        <f>IF(AND(CY$3&gt;=$C13,CY$3&lt;$D13),SUM(CY$25:CY31)+1,0)</f>
        <v>0</v>
      </c>
      <c r="CZ13" s="35">
        <f>IF(AND(CZ$3&gt;=$C13,CZ$3&lt;$D13),SUM(CZ$25:CZ31)+1,0)</f>
        <v>0</v>
      </c>
      <c r="DA13" s="35">
        <f>IF(AND(DA$3&gt;=$C13,DA$3&lt;$D13),SUM(DA$25:DA31)+1,0)</f>
        <v>0</v>
      </c>
      <c r="DB13" s="35">
        <f>IF(AND(DB$3&gt;=$C13,DB$3&lt;$D13),SUM(DB$25:DB31)+1,0)</f>
        <v>0</v>
      </c>
      <c r="DC13" s="35">
        <f>IF(AND(DC$3&gt;=$C13,DC$3&lt;$D13),SUM(DC$25:DC31)+1,0)</f>
        <v>0</v>
      </c>
      <c r="DD13" s="35">
        <f>IF(AND(DD$3&gt;=$C13,DD$3&lt;$D13),SUM(DD$25:DD31)+1,0)</f>
        <v>0</v>
      </c>
      <c r="DE13" s="35">
        <f>IF(AND(DE$3&gt;=$C13,DE$3&lt;$D13),SUM(DE$25:DE31)+1,0)</f>
        <v>0</v>
      </c>
      <c r="DF13" s="35">
        <f>IF(AND(DF$3&gt;=$C13,DF$3&lt;$D13),SUM(DF$25:DF31)+1,0)</f>
        <v>0</v>
      </c>
      <c r="DG13" s="35">
        <f>IF(AND(DG$3&gt;=$C13,DG$3&lt;$D13),SUM(DG$25:DG31)+1,0)</f>
        <v>0</v>
      </c>
      <c r="DH13" s="35">
        <f>IF(AND(DH$3&gt;=$C13,DH$3&lt;$D13),SUM(DH$25:DH31)+1,0)</f>
        <v>0</v>
      </c>
      <c r="DI13" s="35">
        <f>IF(AND(DI$3&gt;=$C13,DI$3&lt;$D13),SUM(DI$25:DI31)+1,0)</f>
        <v>0</v>
      </c>
      <c r="DJ13" s="35">
        <f>IF(AND(DJ$3&gt;=$C13,DJ$3&lt;$D13),SUM(DJ$25:DJ31)+1,0)</f>
        <v>0</v>
      </c>
      <c r="DK13" s="35">
        <f>IF(AND(DK$3&gt;=$C13,DK$3&lt;$D13),SUM(DK$25:DK31)+1,0)</f>
        <v>0</v>
      </c>
      <c r="DL13" s="35">
        <f>IF(AND(DL$3&gt;=$C13,DL$3&lt;$D13),SUM(DL$25:DL31)+1,0)</f>
        <v>0</v>
      </c>
      <c r="DM13" s="35">
        <f>IF(AND(DM$3&gt;=$C13,DM$3&lt;$D13),SUM(DM$25:DM31)+1,0)</f>
        <v>0</v>
      </c>
      <c r="DN13" s="35">
        <f>IF(AND(DN$3&gt;=$C13,DN$3&lt;$D13),SUM(DN$25:DN31)+1,0)</f>
        <v>0</v>
      </c>
      <c r="DO13" s="35">
        <f>IF(AND(DO$3&gt;=$C13,DO$3&lt;$D13),SUM(DO$25:DO31)+1,0)</f>
        <v>0</v>
      </c>
      <c r="DP13" s="35">
        <f>IF(AND(DP$3&gt;=$C13,DP$3&lt;$D13),SUM(DP$25:DP31)+1,0)</f>
        <v>0</v>
      </c>
      <c r="DQ13" s="35">
        <f>IF(AND(DQ$3&gt;=$C13,DQ$3&lt;$D13),SUM(DQ$25:DQ31)+1,0)</f>
        <v>0</v>
      </c>
      <c r="DR13" s="35">
        <f>IF(AND(DR$3&gt;=$C13,DR$3&lt;$D13),SUM(DR$25:DR31)+1,0)</f>
        <v>0</v>
      </c>
      <c r="DS13" s="35">
        <f>IF(AND(DS$3&gt;=$C13,DS$3&lt;$D13),SUM(DS$25:DS31)+1,0)</f>
        <v>0</v>
      </c>
      <c r="DT13" s="35">
        <f>IF(AND(DT$3&gt;=$C13,DT$3&lt;$D13),SUM(DT$25:DT31)+1,0)</f>
        <v>0</v>
      </c>
      <c r="DU13" s="35">
        <f>IF(AND(DU$3&gt;=$C13,DU$3&lt;$D13),SUM(DU$25:DU31)+1,0)</f>
        <v>0</v>
      </c>
      <c r="DV13" s="35">
        <f>IF(AND(DV$3&gt;=$C13,DV$3&lt;$D13),SUM(DV$25:DV31)+1,0)</f>
        <v>0</v>
      </c>
      <c r="DW13" s="35">
        <f>IF(AND(DW$3&gt;=$C13,DW$3&lt;$D13),SUM(DW$25:DW31)+1,0)</f>
        <v>0</v>
      </c>
      <c r="DX13" s="35">
        <f>IF(AND(DX$3&gt;=$C13,DX$3&lt;$D13),SUM(DX$25:DX31)+1,0)</f>
        <v>0</v>
      </c>
      <c r="DY13" s="30"/>
      <c r="EB13" s="5"/>
      <c r="EC13" s="5"/>
      <c r="ED13" s="5"/>
      <c r="EE13" s="5"/>
      <c r="EF13" s="5"/>
      <c r="EG13" s="5"/>
      <c r="EH13" s="5"/>
      <c r="EI13" s="5"/>
    </row>
    <row r="14" spans="1:139" ht="19.5" customHeight="1" thickBot="1" x14ac:dyDescent="0.3">
      <c r="A14" s="97"/>
      <c r="B14" s="98"/>
      <c r="C14" s="92" t="s">
        <v>10</v>
      </c>
      <c r="D14" s="93"/>
      <c r="E14" s="43"/>
      <c r="F14" s="44"/>
      <c r="G14" s="76">
        <f>SUM(G6:G13)</f>
        <v>46</v>
      </c>
      <c r="H14" s="24"/>
      <c r="I14" s="75"/>
      <c r="J14" s="85" t="s">
        <v>16</v>
      </c>
      <c r="K14" s="55"/>
      <c r="L14" s="55"/>
      <c r="M14" s="55"/>
      <c r="N14" s="55"/>
      <c r="O14" s="55"/>
      <c r="P14" s="56"/>
      <c r="Q14" s="55"/>
      <c r="R14" s="55"/>
      <c r="S14" s="55"/>
      <c r="T14" s="55"/>
      <c r="U14" s="55"/>
      <c r="V14" s="55"/>
      <c r="W14" s="55"/>
      <c r="X14" s="55"/>
      <c r="Y14" s="57"/>
      <c r="Z14" s="57"/>
      <c r="AA14" s="58"/>
      <c r="AB14" s="58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7"/>
      <c r="AN14" s="58" t="s">
        <v>13</v>
      </c>
      <c r="AO14" s="58"/>
      <c r="AP14" s="101">
        <f>COUNTIF($I$6:$DX$13,"1")</f>
        <v>29</v>
      </c>
      <c r="AQ14" s="101"/>
      <c r="AR14" s="101"/>
      <c r="AS14" s="101"/>
      <c r="AT14" s="101"/>
      <c r="AU14" s="55" t="s">
        <v>14</v>
      </c>
      <c r="AV14" s="55"/>
      <c r="AW14" s="55"/>
      <c r="AX14" s="55"/>
      <c r="AY14" s="55"/>
      <c r="AZ14" s="55"/>
      <c r="BA14" s="55"/>
      <c r="BB14" s="55"/>
      <c r="BC14" s="57"/>
      <c r="BD14" s="58"/>
      <c r="BE14" s="58"/>
      <c r="BF14" s="55"/>
      <c r="BG14" s="55"/>
      <c r="BH14" s="55"/>
      <c r="BI14" s="55"/>
      <c r="BJ14" s="57"/>
      <c r="BK14" s="58"/>
      <c r="BL14" s="58"/>
      <c r="BM14" s="58"/>
      <c r="BN14" s="58"/>
      <c r="BO14" s="58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61" t="s">
        <v>13</v>
      </c>
      <c r="CA14" s="45"/>
      <c r="CB14" s="101">
        <f>COUNTIF($I$6:$DX$13,"&gt;1")</f>
        <v>17</v>
      </c>
      <c r="CC14" s="101"/>
      <c r="CD14" s="101"/>
      <c r="CE14" s="101"/>
      <c r="CF14" s="101"/>
      <c r="CG14" s="58"/>
      <c r="CH14" s="58"/>
      <c r="CI14" s="55"/>
      <c r="CJ14" s="58"/>
      <c r="CK14" s="55"/>
      <c r="CL14" s="55"/>
      <c r="CM14" s="57"/>
      <c r="CN14" s="58"/>
      <c r="CO14" s="58"/>
      <c r="CP14" s="55"/>
      <c r="CQ14" s="55"/>
      <c r="CR14" s="55"/>
      <c r="CS14" s="55"/>
      <c r="CT14" s="57"/>
      <c r="CU14" s="58"/>
      <c r="CV14" s="58"/>
      <c r="CW14" s="58"/>
      <c r="CX14" s="101"/>
      <c r="CY14" s="101"/>
      <c r="CZ14" s="101"/>
      <c r="DA14" s="101"/>
      <c r="DB14" s="101"/>
      <c r="DC14" s="55"/>
      <c r="DD14" s="55"/>
      <c r="DE14" s="55"/>
      <c r="DF14" s="57"/>
      <c r="DG14" s="58"/>
      <c r="DH14" s="58">
        <f>COUNTIF(BI25:FX39,"1")</f>
        <v>0</v>
      </c>
      <c r="DI14" s="58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30"/>
      <c r="EB14" s="5"/>
      <c r="EC14" s="5"/>
      <c r="ED14" s="5"/>
      <c r="EE14" s="5"/>
      <c r="EF14" s="5"/>
      <c r="EG14" s="5"/>
      <c r="EH14" s="5"/>
      <c r="EI14" s="5"/>
    </row>
    <row r="15" spans="1:139" ht="19.5" customHeight="1" thickBot="1" x14ac:dyDescent="0.3">
      <c r="A15" s="99"/>
      <c r="B15" s="100"/>
      <c r="C15" s="60" t="s">
        <v>1</v>
      </c>
      <c r="D15" s="59" t="s">
        <v>2</v>
      </c>
      <c r="E15" s="16"/>
      <c r="F15" s="23"/>
      <c r="G15" s="42" t="s">
        <v>7</v>
      </c>
      <c r="H15" s="24"/>
      <c r="I15" s="102" t="s">
        <v>22</v>
      </c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6"/>
      <c r="BZ15" s="86"/>
      <c r="CA15" s="86"/>
      <c r="CB15" s="86"/>
      <c r="CC15" s="86"/>
      <c r="CD15" s="86"/>
      <c r="CE15" s="86"/>
      <c r="CF15" s="86"/>
      <c r="CG15" s="86"/>
      <c r="CH15" s="86"/>
      <c r="CI15" s="86"/>
      <c r="CJ15" s="86"/>
      <c r="CK15" s="86"/>
      <c r="CL15" s="86"/>
      <c r="CM15" s="86"/>
      <c r="CN15" s="86"/>
      <c r="CO15" s="86"/>
      <c r="CP15" s="86"/>
      <c r="CQ15" s="86"/>
      <c r="CR15" s="86"/>
      <c r="CS15" s="86"/>
      <c r="CT15" s="86"/>
      <c r="CU15" s="86"/>
      <c r="CV15" s="86"/>
      <c r="CW15" s="86"/>
      <c r="CX15" s="86"/>
      <c r="CY15" s="86"/>
      <c r="CZ15" s="86"/>
      <c r="DA15" s="86"/>
      <c r="DB15" s="86"/>
      <c r="DC15" s="86"/>
      <c r="DD15" s="86"/>
      <c r="DE15" s="86"/>
      <c r="DF15" s="86"/>
      <c r="DG15" s="86"/>
      <c r="DH15" s="86"/>
      <c r="DI15" s="86"/>
      <c r="DJ15" s="86"/>
      <c r="DK15" s="86"/>
      <c r="DL15" s="86"/>
      <c r="DM15" s="86"/>
      <c r="DN15" s="86"/>
      <c r="DO15" s="86"/>
      <c r="DP15" s="86"/>
      <c r="DQ15" s="86"/>
      <c r="DR15" s="86"/>
      <c r="DS15" s="86"/>
      <c r="DT15" s="86"/>
      <c r="DU15" s="86"/>
      <c r="DV15" s="86"/>
      <c r="DW15" s="86"/>
      <c r="DX15" s="86"/>
      <c r="DY15" s="30"/>
      <c r="EB15" s="5"/>
      <c r="EC15" s="5"/>
      <c r="ED15" s="5"/>
      <c r="EE15" s="5"/>
      <c r="EF15" s="5"/>
      <c r="EG15" s="5"/>
      <c r="EH15" s="5"/>
      <c r="EI15" s="5"/>
    </row>
    <row r="16" spans="1:139" ht="18.75" customHeight="1" x14ac:dyDescent="0.25">
      <c r="A16" s="89" t="s">
        <v>19</v>
      </c>
      <c r="B16" s="73">
        <v>1</v>
      </c>
      <c r="C16" s="71">
        <v>42736</v>
      </c>
      <c r="D16" s="70">
        <v>42917</v>
      </c>
      <c r="E16" s="25"/>
      <c r="F16" s="26"/>
      <c r="G16" s="41">
        <f>DATEDIF(C16,D16+1,"M")</f>
        <v>6</v>
      </c>
      <c r="H16" s="24"/>
      <c r="I16" s="35">
        <f>IF(AND(I$3&gt;=$C16,I$3&lt;$D16),SUM(I$25:I33)+1,0)</f>
        <v>1</v>
      </c>
      <c r="J16" s="35">
        <f>IF(AND(J$3&gt;=$C16,J$3&lt;$D16),SUM(J$25:J33)+1,0)</f>
        <v>1</v>
      </c>
      <c r="K16" s="35">
        <f>IF(AND(K$3&gt;=$C16,K$3&lt;$D16),SUM(K$25:K33)+1,0)</f>
        <v>1</v>
      </c>
      <c r="L16" s="35">
        <f>IF(AND(L$3&gt;=$C16,L$3&lt;$D16),SUM(L$25:L33)+1,0)</f>
        <v>1</v>
      </c>
      <c r="M16" s="35">
        <f>IF(AND(M$3&gt;=$C16,M$3&lt;$D16),SUM(M$25:M33)+1,0)</f>
        <v>1</v>
      </c>
      <c r="N16" s="35">
        <f>IF(AND(N$3&gt;=$C16,N$3&lt;$D16),SUM(N$25:N33)+1,0)</f>
        <v>1</v>
      </c>
      <c r="O16" s="35">
        <f>IF(AND(O$3&gt;=$C16,O$3&lt;$D16),SUM(O$25:O33)+1,0)</f>
        <v>0</v>
      </c>
      <c r="P16" s="35">
        <f>IF(AND(P$3&gt;=$C16,P$3&lt;$D16),SUM(P$25:P33)+1,0)</f>
        <v>0</v>
      </c>
      <c r="Q16" s="35">
        <f>IF(AND(Q$3&gt;=$C16,Q$3&lt;$D16),SUM(Q$25:Q33)+1,0)</f>
        <v>0</v>
      </c>
      <c r="R16" s="35">
        <f>IF(AND(R$3&gt;=$C16,R$3&lt;$D16),SUM(R$25:R33)+1,0)</f>
        <v>0</v>
      </c>
      <c r="S16" s="35">
        <f>IF(AND(S$3&gt;=$C16,S$3&lt;$D16),SUM(S$25:S33)+1,0)</f>
        <v>0</v>
      </c>
      <c r="T16" s="35">
        <f>IF(AND(T$3&gt;=$C16,T$3&lt;$D16),SUM(T$25:T33)+1,0)</f>
        <v>0</v>
      </c>
      <c r="U16" s="35">
        <f>IF(AND(U$3&gt;=$C16,U$3&lt;$D16),SUM(U$25:U33)+1,0)</f>
        <v>0</v>
      </c>
      <c r="V16" s="35">
        <f>IF(AND(V$3&gt;=$C16,V$3&lt;$D16),SUM(V$25:V33)+1,0)</f>
        <v>0</v>
      </c>
      <c r="W16" s="35">
        <f>IF(AND(W$3&gt;=$C16,W$3&lt;$D16),SUM(W$25:W33)+1,0)</f>
        <v>0</v>
      </c>
      <c r="X16" s="35">
        <f>IF(AND(X$3&gt;=$C16,X$3&lt;$D16),SUM(X$25:X33)+1,0)</f>
        <v>0</v>
      </c>
      <c r="Y16" s="35">
        <f>IF(AND(Y$3&gt;=$C16,Y$3&lt;$D16),SUM(Y$25:Y33)+1,0)</f>
        <v>0</v>
      </c>
      <c r="Z16" s="35">
        <f>IF(AND(Z$3&gt;=$C16,Z$3&lt;$D16),SUM(Z$25:Z33)+1,0)</f>
        <v>0</v>
      </c>
      <c r="AA16" s="35">
        <f>IF(AND(AA$3&gt;=$C16,AA$3&lt;$D16),SUM(AA$25:AA33)+1,0)</f>
        <v>0</v>
      </c>
      <c r="AB16" s="35">
        <f>IF(AND(AB$3&gt;=$C16,AB$3&lt;$D16),SUM(AB$25:AB33)+1,0)</f>
        <v>0</v>
      </c>
      <c r="AC16" s="35">
        <f>IF(AND(AC$3&gt;=$C16,AC$3&lt;$D16),SUM(AC$25:AC33)+1,0)</f>
        <v>0</v>
      </c>
      <c r="AD16" s="35">
        <f>IF(AND(AD$3&gt;=$C16,AD$3&lt;$D16),SUM(AD$25:AD33)+1,0)</f>
        <v>0</v>
      </c>
      <c r="AE16" s="35">
        <f>IF(AND(AE$3&gt;=$C16,AE$3&lt;$D16),SUM(AE$25:AE33)+1,0)</f>
        <v>0</v>
      </c>
      <c r="AF16" s="35">
        <f>IF(AND(AF$3&gt;=$C16,AF$3&lt;$D16),SUM(AF$25:AF33)+1,0)</f>
        <v>0</v>
      </c>
      <c r="AG16" s="35">
        <f>IF(AND(AG$3&gt;=$C16,AG$3&lt;$D16),SUM(AG$25:AG33)+1,0)</f>
        <v>0</v>
      </c>
      <c r="AH16" s="35">
        <f>IF(AND(AH$3&gt;=$C16,AH$3&lt;$D16),SUM(AH$25:AH33)+1,0)</f>
        <v>0</v>
      </c>
      <c r="AI16" s="35">
        <f>IF(AND(AI$3&gt;=$C16,AI$3&lt;$D16),SUM(AI$25:AI33)+1,0)</f>
        <v>0</v>
      </c>
      <c r="AJ16" s="35">
        <f>IF(AND(AJ$3&gt;=$C16,AJ$3&lt;$D16),SUM(AJ$25:AJ33)+1,0)</f>
        <v>0</v>
      </c>
      <c r="AK16" s="35">
        <f>IF(AND(AK$3&gt;=$C16,AK$3&lt;$D16),SUM(AK$25:AK33)+1,0)</f>
        <v>0</v>
      </c>
      <c r="AL16" s="35">
        <f>IF(AND(AL$3&gt;=$C16,AL$3&lt;$D16),SUM(AL$25:AL33)+1,0)</f>
        <v>0</v>
      </c>
      <c r="AM16" s="35">
        <f>IF(AND(AM$3&gt;=$C16,AM$3&lt;$D16),SUM(AM$25:AM33)+1,0)</f>
        <v>0</v>
      </c>
      <c r="AN16" s="35">
        <f>IF(AND(AN$3&gt;=$C16,AN$3&lt;$D16),SUM(AN$25:AN33)+1,0)</f>
        <v>0</v>
      </c>
      <c r="AO16" s="35">
        <f>IF(AND(AO$3&gt;=$C16,AO$3&lt;$D16),SUM(AO$25:AO33)+1,0)</f>
        <v>0</v>
      </c>
      <c r="AP16" s="35">
        <f>IF(AND(AP$3&gt;=$C16,AP$3&lt;$D16),SUM(AP$25:AP33)+1,0)</f>
        <v>0</v>
      </c>
      <c r="AQ16" s="35">
        <f>IF(AND(AQ$3&gt;=$C16,AQ$3&lt;$D16),SUM(AQ$25:AQ33)+1,0)</f>
        <v>0</v>
      </c>
      <c r="AR16" s="35">
        <f>IF(AND(AR$3&gt;=$C16,AR$3&lt;$D16),SUM(AR$25:AR33)+1,0)</f>
        <v>0</v>
      </c>
      <c r="AS16" s="35">
        <f>IF(AND(AS$3&gt;=$C16,AS$3&lt;$D16),SUM(AS$25:AS33)+1,0)</f>
        <v>0</v>
      </c>
      <c r="AT16" s="35">
        <f>IF(AND(AT$3&gt;=$C16,AT$3&lt;$D16),SUM(AT$25:AT33)+1,0)</f>
        <v>0</v>
      </c>
      <c r="AU16" s="35">
        <f>IF(AND(AU$3&gt;=$C16,AU$3&lt;$D16),SUM(AU$25:AU33)+1,0)</f>
        <v>0</v>
      </c>
      <c r="AV16" s="35">
        <f>IF(AND(AV$3&gt;=$C16,AV$3&lt;$D16),SUM(AV$25:AV33)+1,0)</f>
        <v>0</v>
      </c>
      <c r="AW16" s="35">
        <f>IF(AND(AW$3&gt;=$C16,AW$3&lt;$D16),SUM(AW$25:AW33)+1,0)</f>
        <v>0</v>
      </c>
      <c r="AX16" s="35">
        <f>IF(AND(AX$3&gt;=$C16,AX$3&lt;$D16),SUM(AX$25:AX33)+1,0)</f>
        <v>0</v>
      </c>
      <c r="AY16" s="35">
        <f>IF(AND(AY$3&gt;=$C16,AY$3&lt;$D16),SUM(AY$25:AY33)+1,0)</f>
        <v>0</v>
      </c>
      <c r="AZ16" s="35">
        <f>IF(AND(AZ$3&gt;=$C16,AZ$3&lt;$D16),SUM(AZ$25:AZ33)+1,0)</f>
        <v>0</v>
      </c>
      <c r="BA16" s="35">
        <f>IF(AND(BA$3&gt;=$C16,BA$3&lt;$D16),SUM(BA$25:BA33)+1,0)</f>
        <v>0</v>
      </c>
      <c r="BB16" s="35">
        <f>IF(AND(BB$3&gt;=$C16,BB$3&lt;$D16),SUM(BB$25:BB33)+1,0)</f>
        <v>0</v>
      </c>
      <c r="BC16" s="35">
        <f>IF(AND(BC$3&gt;=$C16,BC$3&lt;$D16),SUM(BC$25:BC33)+1,0)</f>
        <v>0</v>
      </c>
      <c r="BD16" s="35">
        <f>IF(AND(BD$3&gt;=$C16,BD$3&lt;$D16),SUM(BD$25:BD33)+1,0)</f>
        <v>0</v>
      </c>
      <c r="BE16" s="35">
        <f>IF(AND(BE$3&gt;=$C16,BE$3&lt;$D16),SUM(BE$25:BE33)+1,0)</f>
        <v>0</v>
      </c>
      <c r="BF16" s="35">
        <f>IF(AND(BF$3&gt;=$C16,BF$3&lt;$D16),SUM(BF$25:BF33)+1,0)</f>
        <v>0</v>
      </c>
      <c r="BG16" s="35">
        <f>IF(AND(BG$3&gt;=$C16,BG$3&lt;$D16),SUM(BG$25:BG33)+1,0)</f>
        <v>0</v>
      </c>
      <c r="BH16" s="35">
        <f>IF(AND(BH$3&gt;=$C16,BH$3&lt;$D16),SUM(BH$25:BH33)+1,0)</f>
        <v>0</v>
      </c>
      <c r="BI16" s="35">
        <f>IF(AND(BI$3&gt;=$C16,BI$3&lt;$D16),SUM(BI$25:BI33)+1,0)</f>
        <v>0</v>
      </c>
      <c r="BJ16" s="35">
        <f>IF(AND(BJ$3&gt;=$C16,BJ$3&lt;$D16),SUM(BJ$25:BJ33)+1,0)</f>
        <v>0</v>
      </c>
      <c r="BK16" s="35">
        <f>IF(AND(BK$3&gt;=$C16,BK$3&lt;$D16),SUM(BK$25:BK33)+1,0)</f>
        <v>0</v>
      </c>
      <c r="BL16" s="35">
        <f>IF(AND(BL$3&gt;=$C16,BL$3&lt;$D16),SUM(BL$25:BL33)+1,0)</f>
        <v>0</v>
      </c>
      <c r="BM16" s="35">
        <f>IF(AND(BM$3&gt;=$C16,BM$3&lt;$D16),SUM(BM$25:BM33)+1,0)</f>
        <v>0</v>
      </c>
      <c r="BN16" s="35">
        <f>IF(AND(BN$3&gt;=$C16,BN$3&lt;$D16),SUM(BN$25:BN33)+1,0)</f>
        <v>0</v>
      </c>
      <c r="BO16" s="35">
        <f>IF(AND(BO$3&gt;=$C16,BO$3&lt;$D16),SUM(BO$25:BO33)+1,0)</f>
        <v>0</v>
      </c>
      <c r="BP16" s="35">
        <f>IF(AND(BP$3&gt;=$C16,BP$3&lt;$D16),SUM(BP$25:BP33)+1,0)</f>
        <v>0</v>
      </c>
      <c r="BQ16" s="35">
        <f>IF(AND(BQ$3&gt;=$C16,BQ$3&lt;$D16),SUM(BQ$25:BQ33)+1,0)</f>
        <v>0</v>
      </c>
      <c r="BR16" s="35">
        <f>IF(AND(BR$3&gt;=$C16,BR$3&lt;$D16),SUM(BR$25:BR33)+1,0)</f>
        <v>0</v>
      </c>
      <c r="BS16" s="35">
        <f>IF(AND(BS$3&gt;=$C16,BS$3&lt;$D16),SUM(BS$25:BS33)+1,0)</f>
        <v>0</v>
      </c>
      <c r="BT16" s="35">
        <f>IF(AND(BT$3&gt;=$C16,BT$3&lt;$D16),SUM(BT$25:BT33)+1,0)</f>
        <v>0</v>
      </c>
      <c r="BU16" s="35">
        <f>IF(AND(BU$3&gt;=$C16,BU$3&lt;$D16),SUM(BU$25:BU33)+1,0)</f>
        <v>0</v>
      </c>
      <c r="BV16" s="35">
        <f>IF(AND(BV$3&gt;=$C16,BV$3&lt;$D16),SUM(BV$25:BV33)+1,0)</f>
        <v>0</v>
      </c>
      <c r="BW16" s="35">
        <f>IF(AND(BW$3&gt;=$C16,BW$3&lt;$D16),SUM(BW$25:BW33)+1,0)</f>
        <v>0</v>
      </c>
      <c r="BX16" s="35">
        <f>IF(AND(BX$3&gt;=$C16,BX$3&lt;$D16),SUM(BX$25:BX33)+1,0)</f>
        <v>0</v>
      </c>
      <c r="BY16" s="35">
        <f>IF(AND(BY$3&gt;=$C16,BY$3&lt;$D16),SUM(BY$25:BY33)+1,0)</f>
        <v>0</v>
      </c>
      <c r="BZ16" s="35">
        <f>IF(AND(BZ$3&gt;=$C16,BZ$3&lt;$D16),SUM(BZ$25:BZ33)+1,0)</f>
        <v>0</v>
      </c>
      <c r="CA16" s="35">
        <f>IF(AND(CA$3&gt;=$C16,CA$3&lt;$D16),SUM(CA$25:CA33)+1,0)</f>
        <v>0</v>
      </c>
      <c r="CB16" s="35">
        <f>IF(AND(CB$3&gt;=$C16,CB$3&lt;$D16),SUM(CB$25:CB33)+1,0)</f>
        <v>0</v>
      </c>
      <c r="CC16" s="35">
        <f>IF(AND(CC$3&gt;=$C16,CC$3&lt;$D16),SUM(CC$25:CC33)+1,0)</f>
        <v>0</v>
      </c>
      <c r="CD16" s="35">
        <f>IF(AND(CD$3&gt;=$C16,CD$3&lt;$D16),SUM(CD$25:CD33)+1,0)</f>
        <v>0</v>
      </c>
      <c r="CE16" s="35">
        <f>IF(AND(CE$3&gt;=$C16,CE$3&lt;$D16),SUM(CE$25:CE33)+1,0)</f>
        <v>0</v>
      </c>
      <c r="CF16" s="35">
        <f>IF(AND(CF$3&gt;=$C16,CF$3&lt;$D16),SUM(CF$25:CF33)+1,0)</f>
        <v>0</v>
      </c>
      <c r="CG16" s="35">
        <f>IF(AND(CG$3&gt;=$C16,CG$3&lt;$D16),SUM(CG$25:CG33)+1,0)</f>
        <v>0</v>
      </c>
      <c r="CH16" s="35">
        <f>IF(AND(CH$3&gt;=$C16,CH$3&lt;$D16),SUM(CH$25:CH33)+1,0)</f>
        <v>0</v>
      </c>
      <c r="CI16" s="35">
        <f>IF(AND(CI$3&gt;=$C16,CI$3&lt;$D16),SUM(CI$25:CI33)+1,0)</f>
        <v>0</v>
      </c>
      <c r="CJ16" s="35">
        <f>IF(AND(CJ$3&gt;=$C16,CJ$3&lt;$D16),SUM(CJ$25:CJ33)+1,0)</f>
        <v>0</v>
      </c>
      <c r="CK16" s="35">
        <f>IF(AND(CK$3&gt;=$C16,CK$3&lt;$D16),SUM(CK$25:CK33)+1,0)</f>
        <v>0</v>
      </c>
      <c r="CL16" s="35">
        <f>IF(AND(CL$3&gt;=$C16,CL$3&lt;$D16),SUM(CL$25:CL33)+1,0)</f>
        <v>0</v>
      </c>
      <c r="CM16" s="35">
        <f>IF(AND(CM$3&gt;=$C16,CM$3&lt;$D16),SUM(CM$25:CM33)+1,0)</f>
        <v>0</v>
      </c>
      <c r="CN16" s="35">
        <f>IF(AND(CN$3&gt;=$C16,CN$3&lt;$D16),SUM(CN$25:CN33)+1,0)</f>
        <v>0</v>
      </c>
      <c r="CO16" s="35">
        <f>IF(AND(CO$3&gt;=$C16,CO$3&lt;$D16),SUM(CO$25:CO33)+1,0)</f>
        <v>0</v>
      </c>
      <c r="CP16" s="35">
        <f>IF(AND(CP$3&gt;=$C16,CP$3&lt;$D16),SUM(CP$25:CP33)+1,0)</f>
        <v>0</v>
      </c>
      <c r="CQ16" s="35">
        <f>IF(AND(CQ$3&gt;=$C16,CQ$3&lt;$D16),SUM(CQ$25:CQ33)+1,0)</f>
        <v>0</v>
      </c>
      <c r="CR16" s="35">
        <f>IF(AND(CR$3&gt;=$C16,CR$3&lt;$D16),SUM(CR$25:CR33)+1,0)</f>
        <v>0</v>
      </c>
      <c r="CS16" s="35">
        <f>IF(AND(CS$3&gt;=$C16,CS$3&lt;$D16),SUM(CS$25:CS33)+1,0)</f>
        <v>0</v>
      </c>
      <c r="CT16" s="35">
        <f>IF(AND(CT$3&gt;=$C16,CT$3&lt;$D16),SUM(CT$25:CT33)+1,0)</f>
        <v>0</v>
      </c>
      <c r="CU16" s="35">
        <f>IF(AND(CU$3&gt;=$C16,CU$3&lt;$D16),SUM(CU$25:CU33)+1,0)</f>
        <v>0</v>
      </c>
      <c r="CV16" s="35">
        <f>IF(AND(CV$3&gt;=$C16,CV$3&lt;$D16),SUM(CV$25:CV33)+1,0)</f>
        <v>0</v>
      </c>
      <c r="CW16" s="35">
        <f>IF(AND(CW$3&gt;=$C16,CW$3&lt;$D16),SUM(CW$25:CW33)+1,0)</f>
        <v>0</v>
      </c>
      <c r="CX16" s="35">
        <f>IF(AND(CX$3&gt;=$C16,CX$3&lt;$D16),SUM(CX$25:CX33)+1,0)</f>
        <v>0</v>
      </c>
      <c r="CY16" s="35">
        <f>IF(AND(CY$3&gt;=$C16,CY$3&lt;$D16),SUM(CY$25:CY33)+1,0)</f>
        <v>0</v>
      </c>
      <c r="CZ16" s="35">
        <f>IF(AND(CZ$3&gt;=$C16,CZ$3&lt;$D16),SUM(CZ$25:CZ33)+1,0)</f>
        <v>0</v>
      </c>
      <c r="DA16" s="35">
        <f>IF(AND(DA$3&gt;=$C16,DA$3&lt;$D16),SUM(DA$25:DA33)+1,0)</f>
        <v>0</v>
      </c>
      <c r="DB16" s="35">
        <f>IF(AND(DB$3&gt;=$C16,DB$3&lt;$D16),SUM(DB$25:DB33)+1,0)</f>
        <v>0</v>
      </c>
      <c r="DC16" s="35">
        <f>IF(AND(DC$3&gt;=$C16,DC$3&lt;$D16),SUM(DC$25:DC33)+1,0)</f>
        <v>0</v>
      </c>
      <c r="DD16" s="35">
        <f>IF(AND(DD$3&gt;=$C16,DD$3&lt;$D16),SUM(DD$25:DD33)+1,0)</f>
        <v>0</v>
      </c>
      <c r="DE16" s="35">
        <f>IF(AND(DE$3&gt;=$C16,DE$3&lt;$D16),SUM(DE$25:DE33)+1,0)</f>
        <v>0</v>
      </c>
      <c r="DF16" s="35">
        <f>IF(AND(DF$3&gt;=$C16,DF$3&lt;$D16),SUM(DF$25:DF33)+1,0)</f>
        <v>0</v>
      </c>
      <c r="DG16" s="35">
        <f>IF(AND(DG$3&gt;=$C16,DG$3&lt;$D16),SUM(DG$25:DG33)+1,0)</f>
        <v>0</v>
      </c>
      <c r="DH16" s="35">
        <f>IF(AND(DH$3&gt;=$C16,DH$3&lt;$D16),SUM(DH$25:DH33)+1,0)</f>
        <v>0</v>
      </c>
      <c r="DI16" s="35">
        <f>IF(AND(DI$3&gt;=$C16,DI$3&lt;$D16),SUM(DI$25:DI33)+1,0)</f>
        <v>0</v>
      </c>
      <c r="DJ16" s="35">
        <f>IF(AND(DJ$3&gt;=$C16,DJ$3&lt;$D16),SUM(DJ$25:DJ33)+1,0)</f>
        <v>0</v>
      </c>
      <c r="DK16" s="35">
        <f>IF(AND(DK$3&gt;=$C16,DK$3&lt;$D16),SUM(DK$25:DK33)+1,0)</f>
        <v>0</v>
      </c>
      <c r="DL16" s="35">
        <f>IF(AND(DL$3&gt;=$C16,DL$3&lt;$D16),SUM(DL$25:DL33)+1,0)</f>
        <v>0</v>
      </c>
      <c r="DM16" s="35">
        <f>IF(AND(DM$3&gt;=$C16,DM$3&lt;$D16),SUM(DM$25:DM33)+1,0)</f>
        <v>0</v>
      </c>
      <c r="DN16" s="35">
        <f>IF(AND(DN$3&gt;=$C16,DN$3&lt;$D16),SUM(DN$25:DN33)+1,0)</f>
        <v>0</v>
      </c>
      <c r="DO16" s="35">
        <f>IF(AND(DO$3&gt;=$C16,DO$3&lt;$D16),SUM(DO$25:DO33)+1,0)</f>
        <v>0</v>
      </c>
      <c r="DP16" s="35">
        <f>IF(AND(DP$3&gt;=$C16,DP$3&lt;$D16),SUM(DP$25:DP33)+1,0)</f>
        <v>0</v>
      </c>
      <c r="DQ16" s="35">
        <f>IF(AND(DQ$3&gt;=$C16,DQ$3&lt;$D16),SUM(DQ$25:DQ33)+1,0)</f>
        <v>0</v>
      </c>
      <c r="DR16" s="35">
        <f>IF(AND(DR$3&gt;=$C16,DR$3&lt;$D16),SUM(DR$25:DR33)+1,0)</f>
        <v>0</v>
      </c>
      <c r="DS16" s="35">
        <f>IF(AND(DS$3&gt;=$C16,DS$3&lt;$D16),SUM(DS$25:DS33)+1,0)</f>
        <v>0</v>
      </c>
      <c r="DT16" s="35">
        <f>IF(AND(DT$3&gt;=$C16,DT$3&lt;$D16),SUM(DT$25:DT33)+1,0)</f>
        <v>0</v>
      </c>
      <c r="DU16" s="35">
        <f>IF(AND(DU$3&gt;=$C16,DU$3&lt;$D16),SUM(DU$25:DU33)+1,0)</f>
        <v>0</v>
      </c>
      <c r="DV16" s="35">
        <f>IF(AND(DV$3&gt;=$C16,DV$3&lt;$D16),SUM(DV$25:DV33)+1,0)</f>
        <v>0</v>
      </c>
      <c r="DW16" s="35">
        <f>IF(AND(DW$3&gt;=$C16,DW$3&lt;$D16),SUM(DW$25:DW33)+1,0)</f>
        <v>0</v>
      </c>
      <c r="DX16" s="35">
        <f>IF(AND(DX$3&gt;=$C16,DX$3&lt;$D16),SUM(DX$25:DX33)+1,0)</f>
        <v>0</v>
      </c>
      <c r="DY16" s="30"/>
    </row>
    <row r="17" spans="1:129" ht="18.75" customHeight="1" x14ac:dyDescent="0.25">
      <c r="A17" s="90"/>
      <c r="B17" s="53">
        <v>2</v>
      </c>
      <c r="C17" s="72">
        <v>42856</v>
      </c>
      <c r="D17" s="69">
        <v>43132</v>
      </c>
      <c r="E17" s="25" t="str">
        <f>IF((C17&lt;=D16),"OVELAPPED",DATEDIF(D16,C17,"M"))</f>
        <v>OVELAPPED</v>
      </c>
      <c r="F17" s="26">
        <f>MAX(D17,D16)</f>
        <v>43132</v>
      </c>
      <c r="G17" s="27">
        <f t="shared" ref="G17:G21" si="10">DATEDIF(C17,D17+1,"M")</f>
        <v>9</v>
      </c>
      <c r="H17" s="24"/>
      <c r="I17" s="35">
        <f>IF(AND(I$3&gt;=$C17,I$3&lt;$D17),SUM(I$25:I34)+1,0)</f>
        <v>0</v>
      </c>
      <c r="J17" s="35">
        <f>IF(AND(J$3&gt;=$C17,J$3&lt;$D17),SUM(J$25:J34)+1,0)</f>
        <v>0</v>
      </c>
      <c r="K17" s="35">
        <f>IF(AND(K$3&gt;=$C17,K$3&lt;$D17),SUM(K$25:K34)+1,0)</f>
        <v>0</v>
      </c>
      <c r="L17" s="35">
        <f>IF(AND(L$3&gt;=$C17,L$3&lt;$D17),SUM(L$25:L34)+1,0)</f>
        <v>0</v>
      </c>
      <c r="M17" s="35">
        <f>IF(AND(M$3&gt;=$C17,M$3&lt;$D17),SUM(M$25:M34)+1,0)</f>
        <v>2</v>
      </c>
      <c r="N17" s="35">
        <f>IF(AND(N$3&gt;=$C17,N$3&lt;$D17),SUM(N$25:N34)+1,0)</f>
        <v>2</v>
      </c>
      <c r="O17" s="35">
        <f>IF(AND(O$3&gt;=$C17,O$3&lt;$D17),SUM(O$25:O34)+1,0)</f>
        <v>1</v>
      </c>
      <c r="P17" s="35">
        <f>IF(AND(P$3&gt;=$C17,P$3&lt;$D17),SUM(P$25:P34)+1,0)</f>
        <v>1</v>
      </c>
      <c r="Q17" s="35">
        <f>IF(AND(Q$3&gt;=$C17,Q$3&lt;$D17),SUM(Q$25:Q34)+1,0)</f>
        <v>1</v>
      </c>
      <c r="R17" s="35">
        <f>IF(AND(R$3&gt;=$C17,R$3&lt;$D17),SUM(R$25:R34)+1,0)</f>
        <v>1</v>
      </c>
      <c r="S17" s="35">
        <f>IF(AND(S$3&gt;=$C17,S$3&lt;$D17),SUM(S$25:S34)+1,0)</f>
        <v>1</v>
      </c>
      <c r="T17" s="35">
        <f>IF(AND(T$3&gt;=$C17,T$3&lt;$D17),SUM(T$25:T34)+1,0)</f>
        <v>1</v>
      </c>
      <c r="U17" s="35">
        <f>IF(AND(U$3&gt;=$C17,U$3&lt;$D17),SUM(U$25:U34)+1,0)</f>
        <v>2</v>
      </c>
      <c r="V17" s="35">
        <f>IF(AND(V$3&gt;=$C17,V$3&lt;$D17),SUM(V$25:V34)+1,0)</f>
        <v>0</v>
      </c>
      <c r="W17" s="35">
        <f>IF(AND(W$3&gt;=$C17,W$3&lt;$D17),SUM(W$25:W34)+1,0)</f>
        <v>0</v>
      </c>
      <c r="X17" s="35">
        <f>IF(AND(X$3&gt;=$C17,X$3&lt;$D17),SUM(X$25:X34)+1,0)</f>
        <v>0</v>
      </c>
      <c r="Y17" s="35">
        <f>IF(AND(Y$3&gt;=$C17,Y$3&lt;$D17),SUM(Y$25:Y34)+1,0)</f>
        <v>0</v>
      </c>
      <c r="Z17" s="35">
        <f>IF(AND(Z$3&gt;=$C17,Z$3&lt;$D17),SUM(Z$25:Z34)+1,0)</f>
        <v>0</v>
      </c>
      <c r="AA17" s="35">
        <f>IF(AND(AA$3&gt;=$C17,AA$3&lt;$D17),SUM(AA$25:AA34)+1,0)</f>
        <v>0</v>
      </c>
      <c r="AB17" s="35">
        <f>IF(AND(AB$3&gt;=$C17,AB$3&lt;$D17),SUM(AB$25:AB34)+1,0)</f>
        <v>0</v>
      </c>
      <c r="AC17" s="35">
        <f>IF(AND(AC$3&gt;=$C17,AC$3&lt;$D17),SUM(AC$25:AC34)+1,0)</f>
        <v>0</v>
      </c>
      <c r="AD17" s="35">
        <f>IF(AND(AD$3&gt;=$C17,AD$3&lt;$D17),SUM(AD$25:AD34)+1,0)</f>
        <v>0</v>
      </c>
      <c r="AE17" s="35">
        <f>IF(AND(AE$3&gt;=$C17,AE$3&lt;$D17),SUM(AE$25:AE34)+1,0)</f>
        <v>0</v>
      </c>
      <c r="AF17" s="35">
        <f>IF(AND(AF$3&gt;=$C17,AF$3&lt;$D17),SUM(AF$25:AF34)+1,0)</f>
        <v>0</v>
      </c>
      <c r="AG17" s="35">
        <f>IF(AND(AG$3&gt;=$C17,AG$3&lt;$D17),SUM(AG$25:AG34)+1,0)</f>
        <v>0</v>
      </c>
      <c r="AH17" s="35">
        <f>IF(AND(AH$3&gt;=$C17,AH$3&lt;$D17),SUM(AH$25:AH34)+1,0)</f>
        <v>0</v>
      </c>
      <c r="AI17" s="35">
        <f>IF(AND(AI$3&gt;=$C17,AI$3&lt;$D17),SUM(AI$25:AI34)+1,0)</f>
        <v>0</v>
      </c>
      <c r="AJ17" s="35">
        <f>IF(AND(AJ$3&gt;=$C17,AJ$3&lt;$D17),SUM(AJ$25:AJ34)+1,0)</f>
        <v>0</v>
      </c>
      <c r="AK17" s="35">
        <f>IF(AND(AK$3&gt;=$C17,AK$3&lt;$D17),SUM(AK$25:AK34)+1,0)</f>
        <v>0</v>
      </c>
      <c r="AL17" s="35">
        <f>IF(AND(AL$3&gt;=$C17,AL$3&lt;$D17),SUM(AL$25:AL34)+1,0)</f>
        <v>0</v>
      </c>
      <c r="AM17" s="35">
        <f>IF(AND(AM$3&gt;=$C17,AM$3&lt;$D17),SUM(AM$25:AM34)+1,0)</f>
        <v>0</v>
      </c>
      <c r="AN17" s="35">
        <f>IF(AND(AN$3&gt;=$C17,AN$3&lt;$D17),SUM(AN$25:AN34)+1,0)</f>
        <v>0</v>
      </c>
      <c r="AO17" s="35">
        <f>IF(AND(AO$3&gt;=$C17,AO$3&lt;$D17),SUM(AO$25:AO34)+1,0)</f>
        <v>0</v>
      </c>
      <c r="AP17" s="35">
        <f>IF(AND(AP$3&gt;=$C17,AP$3&lt;$D17),SUM(AP$25:AP34)+1,0)</f>
        <v>0</v>
      </c>
      <c r="AQ17" s="35">
        <f>IF(AND(AQ$3&gt;=$C17,AQ$3&lt;$D17),SUM(AQ$25:AQ34)+1,0)</f>
        <v>0</v>
      </c>
      <c r="AR17" s="35">
        <f>IF(AND(AR$3&gt;=$C17,AR$3&lt;$D17),SUM(AR$25:AR34)+1,0)</f>
        <v>0</v>
      </c>
      <c r="AS17" s="35">
        <f>IF(AND(AS$3&gt;=$C17,AS$3&lt;$D17),SUM(AS$25:AS34)+1,0)</f>
        <v>0</v>
      </c>
      <c r="AT17" s="35">
        <f>IF(AND(AT$3&gt;=$C17,AT$3&lt;$D17),SUM(AT$25:AT34)+1,0)</f>
        <v>0</v>
      </c>
      <c r="AU17" s="35">
        <f>IF(AND(AU$3&gt;=$C17,AU$3&lt;$D17),SUM(AU$25:AU34)+1,0)</f>
        <v>0</v>
      </c>
      <c r="AV17" s="35">
        <f>IF(AND(AV$3&gt;=$C17,AV$3&lt;$D17),SUM(AV$25:AV34)+1,0)</f>
        <v>0</v>
      </c>
      <c r="AW17" s="35">
        <f>IF(AND(AW$3&gt;=$C17,AW$3&lt;$D17),SUM(AW$25:AW34)+1,0)</f>
        <v>0</v>
      </c>
      <c r="AX17" s="35">
        <f>IF(AND(AX$3&gt;=$C17,AX$3&lt;$D17),SUM(AX$25:AX34)+1,0)</f>
        <v>0</v>
      </c>
      <c r="AY17" s="35">
        <f>IF(AND(AY$3&gt;=$C17,AY$3&lt;$D17),SUM(AY$25:AY34)+1,0)</f>
        <v>0</v>
      </c>
      <c r="AZ17" s="35">
        <f>IF(AND(AZ$3&gt;=$C17,AZ$3&lt;$D17),SUM(AZ$25:AZ34)+1,0)</f>
        <v>0</v>
      </c>
      <c r="BA17" s="35">
        <f>IF(AND(BA$3&gt;=$C17,BA$3&lt;$D17),SUM(BA$25:BA34)+1,0)</f>
        <v>0</v>
      </c>
      <c r="BB17" s="35">
        <f>IF(AND(BB$3&gt;=$C17,BB$3&lt;$D17),SUM(BB$25:BB34)+1,0)</f>
        <v>0</v>
      </c>
      <c r="BC17" s="35">
        <f>IF(AND(BC$3&gt;=$C17,BC$3&lt;$D17),SUM(BC$25:BC34)+1,0)</f>
        <v>0</v>
      </c>
      <c r="BD17" s="35">
        <f>IF(AND(BD$3&gt;=$C17,BD$3&lt;$D17),SUM(BD$25:BD34)+1,0)</f>
        <v>0</v>
      </c>
      <c r="BE17" s="35">
        <f>IF(AND(BE$3&gt;=$C17,BE$3&lt;$D17),SUM(BE$25:BE34)+1,0)</f>
        <v>0</v>
      </c>
      <c r="BF17" s="35">
        <f>IF(AND(BF$3&gt;=$C17,BF$3&lt;$D17),SUM(BF$25:BF34)+1,0)</f>
        <v>0</v>
      </c>
      <c r="BG17" s="35">
        <f>IF(AND(BG$3&gt;=$C17,BG$3&lt;$D17),SUM(BG$25:BG34)+1,0)</f>
        <v>0</v>
      </c>
      <c r="BH17" s="35">
        <f>IF(AND(BH$3&gt;=$C17,BH$3&lt;$D17),SUM(BH$25:BH34)+1,0)</f>
        <v>0</v>
      </c>
      <c r="BI17" s="35">
        <f>IF(AND(BI$3&gt;=$C17,BI$3&lt;$D17),SUM(BI$25:BI34)+1,0)</f>
        <v>0</v>
      </c>
      <c r="BJ17" s="35">
        <f>IF(AND(BJ$3&gt;=$C17,BJ$3&lt;$D17),SUM(BJ$25:BJ34)+1,0)</f>
        <v>0</v>
      </c>
      <c r="BK17" s="35">
        <f>IF(AND(BK$3&gt;=$C17,BK$3&lt;$D17),SUM(BK$25:BK34)+1,0)</f>
        <v>0</v>
      </c>
      <c r="BL17" s="35">
        <f>IF(AND(BL$3&gt;=$C17,BL$3&lt;$D17),SUM(BL$25:BL34)+1,0)</f>
        <v>0</v>
      </c>
      <c r="BM17" s="35">
        <f>IF(AND(BM$3&gt;=$C17,BM$3&lt;$D17),SUM(BM$25:BM34)+1,0)</f>
        <v>0</v>
      </c>
      <c r="BN17" s="35">
        <f>IF(AND(BN$3&gt;=$C17,BN$3&lt;$D17),SUM(BN$25:BN34)+1,0)</f>
        <v>0</v>
      </c>
      <c r="BO17" s="35">
        <f>IF(AND(BO$3&gt;=$C17,BO$3&lt;$D17),SUM(BO$25:BO34)+1,0)</f>
        <v>0</v>
      </c>
      <c r="BP17" s="35">
        <f>IF(AND(BP$3&gt;=$C17,BP$3&lt;$D17),SUM(BP$25:BP34)+1,0)</f>
        <v>0</v>
      </c>
      <c r="BQ17" s="35">
        <f>IF(AND(BQ$3&gt;=$C17,BQ$3&lt;$D17),SUM(BQ$25:BQ34)+1,0)</f>
        <v>0</v>
      </c>
      <c r="BR17" s="35">
        <f>IF(AND(BR$3&gt;=$C17,BR$3&lt;$D17),SUM(BR$25:BR34)+1,0)</f>
        <v>0</v>
      </c>
      <c r="BS17" s="35">
        <f>IF(AND(BS$3&gt;=$C17,BS$3&lt;$D17),SUM(BS$25:BS34)+1,0)</f>
        <v>0</v>
      </c>
      <c r="BT17" s="35">
        <f>IF(AND(BT$3&gt;=$C17,BT$3&lt;$D17),SUM(BT$25:BT34)+1,0)</f>
        <v>0</v>
      </c>
      <c r="BU17" s="35">
        <f>IF(AND(BU$3&gt;=$C17,BU$3&lt;$D17),SUM(BU$25:BU34)+1,0)</f>
        <v>0</v>
      </c>
      <c r="BV17" s="35">
        <f>IF(AND(BV$3&gt;=$C17,BV$3&lt;$D17),SUM(BV$25:BV34)+1,0)</f>
        <v>0</v>
      </c>
      <c r="BW17" s="35">
        <f>IF(AND(BW$3&gt;=$C17,BW$3&lt;$D17),SUM(BW$25:BW34)+1,0)</f>
        <v>0</v>
      </c>
      <c r="BX17" s="35">
        <f>IF(AND(BX$3&gt;=$C17,BX$3&lt;$D17),SUM(BX$25:BX34)+1,0)</f>
        <v>0</v>
      </c>
      <c r="BY17" s="35">
        <f>IF(AND(BY$3&gt;=$C17,BY$3&lt;$D17),SUM(BY$25:BY34)+1,0)</f>
        <v>0</v>
      </c>
      <c r="BZ17" s="35">
        <f>IF(AND(BZ$3&gt;=$C17,BZ$3&lt;$D17),SUM(BZ$25:BZ34)+1,0)</f>
        <v>0</v>
      </c>
      <c r="CA17" s="35">
        <f>IF(AND(CA$3&gt;=$C17,CA$3&lt;$D17),SUM(CA$25:CA34)+1,0)</f>
        <v>0</v>
      </c>
      <c r="CB17" s="35">
        <f>IF(AND(CB$3&gt;=$C17,CB$3&lt;$D17),SUM(CB$25:CB34)+1,0)</f>
        <v>0</v>
      </c>
      <c r="CC17" s="35">
        <f>IF(AND(CC$3&gt;=$C17,CC$3&lt;$D17),SUM(CC$25:CC34)+1,0)</f>
        <v>0</v>
      </c>
      <c r="CD17" s="35">
        <f>IF(AND(CD$3&gt;=$C17,CD$3&lt;$D17),SUM(CD$25:CD34)+1,0)</f>
        <v>0</v>
      </c>
      <c r="CE17" s="35">
        <f>IF(AND(CE$3&gt;=$C17,CE$3&lt;$D17),SUM(CE$25:CE34)+1,0)</f>
        <v>0</v>
      </c>
      <c r="CF17" s="35">
        <f>IF(AND(CF$3&gt;=$C17,CF$3&lt;$D17),SUM(CF$25:CF34)+1,0)</f>
        <v>0</v>
      </c>
      <c r="CG17" s="35">
        <f>IF(AND(CG$3&gt;=$C17,CG$3&lt;$D17),SUM(CG$25:CG34)+1,0)</f>
        <v>0</v>
      </c>
      <c r="CH17" s="35">
        <f>IF(AND(CH$3&gt;=$C17,CH$3&lt;$D17),SUM(CH$25:CH34)+1,0)</f>
        <v>0</v>
      </c>
      <c r="CI17" s="35">
        <f>IF(AND(CI$3&gt;=$C17,CI$3&lt;$D17),SUM(CI$25:CI34)+1,0)</f>
        <v>0</v>
      </c>
      <c r="CJ17" s="35">
        <f>IF(AND(CJ$3&gt;=$C17,CJ$3&lt;$D17),SUM(CJ$25:CJ34)+1,0)</f>
        <v>0</v>
      </c>
      <c r="CK17" s="35">
        <f>IF(AND(CK$3&gt;=$C17,CK$3&lt;$D17),SUM(CK$25:CK34)+1,0)</f>
        <v>0</v>
      </c>
      <c r="CL17" s="35">
        <f>IF(AND(CL$3&gt;=$C17,CL$3&lt;$D17),SUM(CL$25:CL34)+1,0)</f>
        <v>0</v>
      </c>
      <c r="CM17" s="35">
        <f>IF(AND(CM$3&gt;=$C17,CM$3&lt;$D17),SUM(CM$25:CM34)+1,0)</f>
        <v>0</v>
      </c>
      <c r="CN17" s="35">
        <f>IF(AND(CN$3&gt;=$C17,CN$3&lt;$D17),SUM(CN$25:CN34)+1,0)</f>
        <v>0</v>
      </c>
      <c r="CO17" s="35">
        <f>IF(AND(CO$3&gt;=$C17,CO$3&lt;$D17),SUM(CO$25:CO34)+1,0)</f>
        <v>0</v>
      </c>
      <c r="CP17" s="35">
        <f>IF(AND(CP$3&gt;=$C17,CP$3&lt;$D17),SUM(CP$25:CP34)+1,0)</f>
        <v>0</v>
      </c>
      <c r="CQ17" s="35">
        <f>IF(AND(CQ$3&gt;=$C17,CQ$3&lt;$D17),SUM(CQ$25:CQ34)+1,0)</f>
        <v>0</v>
      </c>
      <c r="CR17" s="35">
        <f>IF(AND(CR$3&gt;=$C17,CR$3&lt;$D17),SUM(CR$25:CR34)+1,0)</f>
        <v>0</v>
      </c>
      <c r="CS17" s="35">
        <f>IF(AND(CS$3&gt;=$C17,CS$3&lt;$D17),SUM(CS$25:CS34)+1,0)</f>
        <v>0</v>
      </c>
      <c r="CT17" s="35">
        <f>IF(AND(CT$3&gt;=$C17,CT$3&lt;$D17),SUM(CT$25:CT34)+1,0)</f>
        <v>0</v>
      </c>
      <c r="CU17" s="35">
        <f>IF(AND(CU$3&gt;=$C17,CU$3&lt;$D17),SUM(CU$25:CU34)+1,0)</f>
        <v>0</v>
      </c>
      <c r="CV17" s="35">
        <f>IF(AND(CV$3&gt;=$C17,CV$3&lt;$D17),SUM(CV$25:CV34)+1,0)</f>
        <v>0</v>
      </c>
      <c r="CW17" s="35">
        <f>IF(AND(CW$3&gt;=$C17,CW$3&lt;$D17),SUM(CW$25:CW34)+1,0)</f>
        <v>0</v>
      </c>
      <c r="CX17" s="35">
        <f>IF(AND(CX$3&gt;=$C17,CX$3&lt;$D17),SUM(CX$25:CX34)+1,0)</f>
        <v>0</v>
      </c>
      <c r="CY17" s="35">
        <f>IF(AND(CY$3&gt;=$C17,CY$3&lt;$D17),SUM(CY$25:CY34)+1,0)</f>
        <v>0</v>
      </c>
      <c r="CZ17" s="35">
        <f>IF(AND(CZ$3&gt;=$C17,CZ$3&lt;$D17),SUM(CZ$25:CZ34)+1,0)</f>
        <v>0</v>
      </c>
      <c r="DA17" s="35">
        <f>IF(AND(DA$3&gt;=$C17,DA$3&lt;$D17),SUM(DA$25:DA34)+1,0)</f>
        <v>0</v>
      </c>
      <c r="DB17" s="35">
        <f>IF(AND(DB$3&gt;=$C17,DB$3&lt;$D17),SUM(DB$25:DB34)+1,0)</f>
        <v>0</v>
      </c>
      <c r="DC17" s="35">
        <f>IF(AND(DC$3&gt;=$C17,DC$3&lt;$D17),SUM(DC$25:DC34)+1,0)</f>
        <v>0</v>
      </c>
      <c r="DD17" s="35">
        <f>IF(AND(DD$3&gt;=$C17,DD$3&lt;$D17),SUM(DD$25:DD34)+1,0)</f>
        <v>0</v>
      </c>
      <c r="DE17" s="35">
        <f>IF(AND(DE$3&gt;=$C17,DE$3&lt;$D17),SUM(DE$25:DE34)+1,0)</f>
        <v>0</v>
      </c>
      <c r="DF17" s="35">
        <f>IF(AND(DF$3&gt;=$C17,DF$3&lt;$D17),SUM(DF$25:DF34)+1,0)</f>
        <v>0</v>
      </c>
      <c r="DG17" s="35">
        <f>IF(AND(DG$3&gt;=$C17,DG$3&lt;$D17),SUM(DG$25:DG34)+1,0)</f>
        <v>0</v>
      </c>
      <c r="DH17" s="35">
        <f>IF(AND(DH$3&gt;=$C17,DH$3&lt;$D17),SUM(DH$25:DH34)+1,0)</f>
        <v>0</v>
      </c>
      <c r="DI17" s="35">
        <f>IF(AND(DI$3&gt;=$C17,DI$3&lt;$D17),SUM(DI$25:DI34)+1,0)</f>
        <v>0</v>
      </c>
      <c r="DJ17" s="35">
        <f>IF(AND(DJ$3&gt;=$C17,DJ$3&lt;$D17),SUM(DJ$25:DJ34)+1,0)</f>
        <v>0</v>
      </c>
      <c r="DK17" s="35">
        <f>IF(AND(DK$3&gt;=$C17,DK$3&lt;$D17),SUM(DK$25:DK34)+1,0)</f>
        <v>0</v>
      </c>
      <c r="DL17" s="35">
        <f>IF(AND(DL$3&gt;=$C17,DL$3&lt;$D17),SUM(DL$25:DL34)+1,0)</f>
        <v>0</v>
      </c>
      <c r="DM17" s="35">
        <f>IF(AND(DM$3&gt;=$C17,DM$3&lt;$D17),SUM(DM$25:DM34)+1,0)</f>
        <v>0</v>
      </c>
      <c r="DN17" s="35">
        <f>IF(AND(DN$3&gt;=$C17,DN$3&lt;$D17),SUM(DN$25:DN34)+1,0)</f>
        <v>0</v>
      </c>
      <c r="DO17" s="35">
        <f>IF(AND(DO$3&gt;=$C17,DO$3&lt;$D17),SUM(DO$25:DO34)+1,0)</f>
        <v>0</v>
      </c>
      <c r="DP17" s="35">
        <f>IF(AND(DP$3&gt;=$C17,DP$3&lt;$D17),SUM(DP$25:DP34)+1,0)</f>
        <v>0</v>
      </c>
      <c r="DQ17" s="35">
        <f>IF(AND(DQ$3&gt;=$C17,DQ$3&lt;$D17),SUM(DQ$25:DQ34)+1,0)</f>
        <v>0</v>
      </c>
      <c r="DR17" s="35">
        <f>IF(AND(DR$3&gt;=$C17,DR$3&lt;$D17),SUM(DR$25:DR34)+1,0)</f>
        <v>0</v>
      </c>
      <c r="DS17" s="35">
        <f>IF(AND(DS$3&gt;=$C17,DS$3&lt;$D17),SUM(DS$25:DS34)+1,0)</f>
        <v>0</v>
      </c>
      <c r="DT17" s="35">
        <f>IF(AND(DT$3&gt;=$C17,DT$3&lt;$D17),SUM(DT$25:DT34)+1,0)</f>
        <v>0</v>
      </c>
      <c r="DU17" s="35">
        <f>IF(AND(DU$3&gt;=$C17,DU$3&lt;$D17),SUM(DU$25:DU34)+1,0)</f>
        <v>0</v>
      </c>
      <c r="DV17" s="35">
        <f>IF(AND(DV$3&gt;=$C17,DV$3&lt;$D17),SUM(DV$25:DV34)+1,0)</f>
        <v>0</v>
      </c>
      <c r="DW17" s="35">
        <f>IF(AND(DW$3&gt;=$C17,DW$3&lt;$D17),SUM(DW$25:DW34)+1,0)</f>
        <v>0</v>
      </c>
      <c r="DX17" s="35">
        <f>IF(AND(DX$3&gt;=$C17,DX$3&lt;$D17),SUM(DX$25:DX34)+1,0)</f>
        <v>0</v>
      </c>
      <c r="DY17" s="30"/>
    </row>
    <row r="18" spans="1:129" ht="18.75" customHeight="1" x14ac:dyDescent="0.25">
      <c r="A18" s="90"/>
      <c r="B18" s="53">
        <v>3</v>
      </c>
      <c r="C18" s="72">
        <v>43252</v>
      </c>
      <c r="D18" s="69">
        <v>43497</v>
      </c>
      <c r="E18" s="25">
        <f t="shared" ref="E18:E21" si="11">IF((C18&lt;=D17),"OVELAPPED",DATEDIF(D17,C18,"M"))</f>
        <v>4</v>
      </c>
      <c r="F18" s="26">
        <f t="shared" ref="F18:F21" si="12">MAX(D18,D17)</f>
        <v>43497</v>
      </c>
      <c r="G18" s="27">
        <f t="shared" si="10"/>
        <v>8</v>
      </c>
      <c r="H18" s="24"/>
      <c r="I18" s="35">
        <f>IF(AND(I$3&gt;=$C18,I$3&lt;$D18),SUM(I$25:I35)+1,0)</f>
        <v>0</v>
      </c>
      <c r="J18" s="35">
        <f>IF(AND(J$3&gt;=$C18,J$3&lt;$D18),SUM(J$25:J35)+1,0)</f>
        <v>0</v>
      </c>
      <c r="K18" s="35">
        <f>IF(AND(K$3&gt;=$C18,K$3&lt;$D18),SUM(K$25:K35)+1,0)</f>
        <v>0</v>
      </c>
      <c r="L18" s="35">
        <f>IF(AND(L$3&gt;=$C18,L$3&lt;$D18),SUM(L$25:L35)+1,0)</f>
        <v>0</v>
      </c>
      <c r="M18" s="35">
        <f>IF(AND(M$3&gt;=$C18,M$3&lt;$D18),SUM(M$25:M35)+1,0)</f>
        <v>0</v>
      </c>
      <c r="N18" s="35">
        <f>IF(AND(N$3&gt;=$C18,N$3&lt;$D18),SUM(N$25:N35)+1,0)</f>
        <v>0</v>
      </c>
      <c r="O18" s="35">
        <f>IF(AND(O$3&gt;=$C18,O$3&lt;$D18),SUM(O$25:O35)+1,0)</f>
        <v>0</v>
      </c>
      <c r="P18" s="35">
        <f>IF(AND(P$3&gt;=$C18,P$3&lt;$D18),SUM(P$25:P35)+1,0)</f>
        <v>0</v>
      </c>
      <c r="Q18" s="35">
        <f>IF(AND(Q$3&gt;=$C18,Q$3&lt;$D18),SUM(Q$25:Q35)+1,0)</f>
        <v>0</v>
      </c>
      <c r="R18" s="35">
        <f>IF(AND(R$3&gt;=$C18,R$3&lt;$D18),SUM(R$25:R35)+1,0)</f>
        <v>0</v>
      </c>
      <c r="S18" s="35">
        <f>IF(AND(S$3&gt;=$C18,S$3&lt;$D18),SUM(S$25:S35)+1,0)</f>
        <v>0</v>
      </c>
      <c r="T18" s="35">
        <f>IF(AND(T$3&gt;=$C18,T$3&lt;$D18),SUM(T$25:T35)+1,0)</f>
        <v>0</v>
      </c>
      <c r="U18" s="35">
        <f>IF(AND(U$3&gt;=$C18,U$3&lt;$D18),SUM(U$25:U35)+1,0)</f>
        <v>0</v>
      </c>
      <c r="V18" s="35">
        <f>IF(AND(V$3&gt;=$C18,V$3&lt;$D18),SUM(V$25:V35)+1,0)</f>
        <v>0</v>
      </c>
      <c r="W18" s="35">
        <f>IF(AND(W$3&gt;=$C18,W$3&lt;$D18),SUM(W$25:W35)+1,0)</f>
        <v>0</v>
      </c>
      <c r="X18" s="35">
        <f>IF(AND(X$3&gt;=$C18,X$3&lt;$D18),SUM(X$25:X35)+1,0)</f>
        <v>0</v>
      </c>
      <c r="Y18" s="35">
        <f>IF(AND(Y$3&gt;=$C18,Y$3&lt;$D18),SUM(Y$25:Y35)+1,0)</f>
        <v>0</v>
      </c>
      <c r="Z18" s="35">
        <f>IF(AND(Z$3&gt;=$C18,Z$3&lt;$D18),SUM(Z$25:Z35)+1,0)</f>
        <v>4</v>
      </c>
      <c r="AA18" s="35">
        <f>IF(AND(AA$3&gt;=$C18,AA$3&lt;$D18),SUM(AA$25:AA35)+1,0)</f>
        <v>4</v>
      </c>
      <c r="AB18" s="35">
        <f>IF(AND(AB$3&gt;=$C18,AB$3&lt;$D18),SUM(AB$25:AB35)+1,0)</f>
        <v>4</v>
      </c>
      <c r="AC18" s="35">
        <f>IF(AND(AC$3&gt;=$C18,AC$3&lt;$D18),SUM(AC$25:AC35)+1,0)</f>
        <v>4</v>
      </c>
      <c r="AD18" s="35">
        <f>IF(AND(AD$3&gt;=$C18,AD$3&lt;$D18),SUM(AD$25:AD35)+1,0)</f>
        <v>4</v>
      </c>
      <c r="AE18" s="35">
        <f>IF(AND(AE$3&gt;=$C18,AE$3&lt;$D18),SUM(AE$25:AE35)+1,0)</f>
        <v>8</v>
      </c>
      <c r="AF18" s="35">
        <f>IF(AND(AF$3&gt;=$C18,AF$3&lt;$D18),SUM(AF$25:AF35)+1,0)</f>
        <v>8</v>
      </c>
      <c r="AG18" s="35">
        <f>IF(AND(AG$3&gt;=$C18,AG$3&lt;$D18),SUM(AG$25:AG35)+1,0)</f>
        <v>8</v>
      </c>
      <c r="AH18" s="35">
        <f>IF(AND(AH$3&gt;=$C18,AH$3&lt;$D18),SUM(AH$25:AH35)+1,0)</f>
        <v>0</v>
      </c>
      <c r="AI18" s="35">
        <f>IF(AND(AI$3&gt;=$C18,AI$3&lt;$D18),SUM(AI$25:AI35)+1,0)</f>
        <v>0</v>
      </c>
      <c r="AJ18" s="35">
        <f>IF(AND(AJ$3&gt;=$C18,AJ$3&lt;$D18),SUM(AJ$25:AJ35)+1,0)</f>
        <v>0</v>
      </c>
      <c r="AK18" s="35">
        <f>IF(AND(AK$3&gt;=$C18,AK$3&lt;$D18),SUM(AK$25:AK35)+1,0)</f>
        <v>0</v>
      </c>
      <c r="AL18" s="35">
        <f>IF(AND(AL$3&gt;=$C18,AL$3&lt;$D18),SUM(AL$25:AL35)+1,0)</f>
        <v>0</v>
      </c>
      <c r="AM18" s="35">
        <f>IF(AND(AM$3&gt;=$C18,AM$3&lt;$D18),SUM(AM$25:AM35)+1,0)</f>
        <v>0</v>
      </c>
      <c r="AN18" s="35">
        <f>IF(AND(AN$3&gt;=$C18,AN$3&lt;$D18),SUM(AN$25:AN35)+1,0)</f>
        <v>0</v>
      </c>
      <c r="AO18" s="35">
        <f>IF(AND(AO$3&gt;=$C18,AO$3&lt;$D18),SUM(AO$25:AO35)+1,0)</f>
        <v>0</v>
      </c>
      <c r="AP18" s="35">
        <f>IF(AND(AP$3&gt;=$C18,AP$3&lt;$D18),SUM(AP$25:AP35)+1,0)</f>
        <v>0</v>
      </c>
      <c r="AQ18" s="35">
        <f>IF(AND(AQ$3&gt;=$C18,AQ$3&lt;$D18),SUM(AQ$25:AQ35)+1,0)</f>
        <v>0</v>
      </c>
      <c r="AR18" s="35">
        <f>IF(AND(AR$3&gt;=$C18,AR$3&lt;$D18),SUM(AR$25:AR35)+1,0)</f>
        <v>0</v>
      </c>
      <c r="AS18" s="35">
        <f>IF(AND(AS$3&gt;=$C18,AS$3&lt;$D18),SUM(AS$25:AS35)+1,0)</f>
        <v>0</v>
      </c>
      <c r="AT18" s="35">
        <f>IF(AND(AT$3&gt;=$C18,AT$3&lt;$D18),SUM(AT$25:AT35)+1,0)</f>
        <v>0</v>
      </c>
      <c r="AU18" s="35">
        <f>IF(AND(AU$3&gt;=$C18,AU$3&lt;$D18),SUM(AU$25:AU35)+1,0)</f>
        <v>0</v>
      </c>
      <c r="AV18" s="35">
        <f>IF(AND(AV$3&gt;=$C18,AV$3&lt;$D18),SUM(AV$25:AV35)+1,0)</f>
        <v>0</v>
      </c>
      <c r="AW18" s="35">
        <f>IF(AND(AW$3&gt;=$C18,AW$3&lt;$D18),SUM(AW$25:AW35)+1,0)</f>
        <v>0</v>
      </c>
      <c r="AX18" s="35">
        <f>IF(AND(AX$3&gt;=$C18,AX$3&lt;$D18),SUM(AX$25:AX35)+1,0)</f>
        <v>0</v>
      </c>
      <c r="AY18" s="35">
        <f>IF(AND(AY$3&gt;=$C18,AY$3&lt;$D18),SUM(AY$25:AY35)+1,0)</f>
        <v>0</v>
      </c>
      <c r="AZ18" s="35">
        <f>IF(AND(AZ$3&gt;=$C18,AZ$3&lt;$D18),SUM(AZ$25:AZ35)+1,0)</f>
        <v>0</v>
      </c>
      <c r="BA18" s="35">
        <f>IF(AND(BA$3&gt;=$C18,BA$3&lt;$D18),SUM(BA$25:BA35)+1,0)</f>
        <v>0</v>
      </c>
      <c r="BB18" s="35">
        <f>IF(AND(BB$3&gt;=$C18,BB$3&lt;$D18),SUM(BB$25:BB35)+1,0)</f>
        <v>0</v>
      </c>
      <c r="BC18" s="35">
        <f>IF(AND(BC$3&gt;=$C18,BC$3&lt;$D18),SUM(BC$25:BC35)+1,0)</f>
        <v>0</v>
      </c>
      <c r="BD18" s="35">
        <f>IF(AND(BD$3&gt;=$C18,BD$3&lt;$D18),SUM(BD$25:BD35)+1,0)</f>
        <v>0</v>
      </c>
      <c r="BE18" s="35">
        <f>IF(AND(BE$3&gt;=$C18,BE$3&lt;$D18),SUM(BE$25:BE35)+1,0)</f>
        <v>0</v>
      </c>
      <c r="BF18" s="35">
        <f>IF(AND(BF$3&gt;=$C18,BF$3&lt;$D18),SUM(BF$25:BF35)+1,0)</f>
        <v>0</v>
      </c>
      <c r="BG18" s="35">
        <f>IF(AND(BG$3&gt;=$C18,BG$3&lt;$D18),SUM(BG$25:BG35)+1,0)</f>
        <v>0</v>
      </c>
      <c r="BH18" s="35">
        <f>IF(AND(BH$3&gt;=$C18,BH$3&lt;$D18),SUM(BH$25:BH35)+1,0)</f>
        <v>0</v>
      </c>
      <c r="BI18" s="35">
        <f>IF(AND(BI$3&gt;=$C18,BI$3&lt;$D18),SUM(BI$25:BI35)+1,0)</f>
        <v>0</v>
      </c>
      <c r="BJ18" s="35">
        <f>IF(AND(BJ$3&gt;=$C18,BJ$3&lt;$D18),SUM(BJ$25:BJ35)+1,0)</f>
        <v>0</v>
      </c>
      <c r="BK18" s="35">
        <f>IF(AND(BK$3&gt;=$C18,BK$3&lt;$D18),SUM(BK$25:BK35)+1,0)</f>
        <v>0</v>
      </c>
      <c r="BL18" s="35">
        <f>IF(AND(BL$3&gt;=$C18,BL$3&lt;$D18),SUM(BL$25:BL35)+1,0)</f>
        <v>0</v>
      </c>
      <c r="BM18" s="35">
        <f>IF(AND(BM$3&gt;=$C18,BM$3&lt;$D18),SUM(BM$25:BM35)+1,0)</f>
        <v>0</v>
      </c>
      <c r="BN18" s="35">
        <f>IF(AND(BN$3&gt;=$C18,BN$3&lt;$D18),SUM(BN$25:BN35)+1,0)</f>
        <v>0</v>
      </c>
      <c r="BO18" s="35">
        <f>IF(AND(BO$3&gt;=$C18,BO$3&lt;$D18),SUM(BO$25:BO35)+1,0)</f>
        <v>0</v>
      </c>
      <c r="BP18" s="35">
        <f>IF(AND(BP$3&gt;=$C18,BP$3&lt;$D18),SUM(BP$25:BP35)+1,0)</f>
        <v>0</v>
      </c>
      <c r="BQ18" s="35">
        <f>IF(AND(BQ$3&gt;=$C18,BQ$3&lt;$D18),SUM(BQ$25:BQ35)+1,0)</f>
        <v>0</v>
      </c>
      <c r="BR18" s="35">
        <f>IF(AND(BR$3&gt;=$C18,BR$3&lt;$D18),SUM(BR$25:BR35)+1,0)</f>
        <v>0</v>
      </c>
      <c r="BS18" s="35">
        <f>IF(AND(BS$3&gt;=$C18,BS$3&lt;$D18),SUM(BS$25:BS35)+1,0)</f>
        <v>0</v>
      </c>
      <c r="BT18" s="35">
        <f>IF(AND(BT$3&gt;=$C18,BT$3&lt;$D18),SUM(BT$25:BT35)+1,0)</f>
        <v>0</v>
      </c>
      <c r="BU18" s="35">
        <f>IF(AND(BU$3&gt;=$C18,BU$3&lt;$D18),SUM(BU$25:BU35)+1,0)</f>
        <v>0</v>
      </c>
      <c r="BV18" s="35">
        <f>IF(AND(BV$3&gt;=$C18,BV$3&lt;$D18),SUM(BV$25:BV35)+1,0)</f>
        <v>0</v>
      </c>
      <c r="BW18" s="35">
        <f>IF(AND(BW$3&gt;=$C18,BW$3&lt;$D18),SUM(BW$25:BW35)+1,0)</f>
        <v>0</v>
      </c>
      <c r="BX18" s="35">
        <f>IF(AND(BX$3&gt;=$C18,BX$3&lt;$D18),SUM(BX$25:BX35)+1,0)</f>
        <v>0</v>
      </c>
      <c r="BY18" s="35">
        <f>IF(AND(BY$3&gt;=$C18,BY$3&lt;$D18),SUM(BY$25:BY35)+1,0)</f>
        <v>0</v>
      </c>
      <c r="BZ18" s="35">
        <f>IF(AND(BZ$3&gt;=$C18,BZ$3&lt;$D18),SUM(BZ$25:BZ35)+1,0)</f>
        <v>0</v>
      </c>
      <c r="CA18" s="35">
        <f>IF(AND(CA$3&gt;=$C18,CA$3&lt;$D18),SUM(CA$25:CA35)+1,0)</f>
        <v>0</v>
      </c>
      <c r="CB18" s="35">
        <f>IF(AND(CB$3&gt;=$C18,CB$3&lt;$D18),SUM(CB$25:CB35)+1,0)</f>
        <v>0</v>
      </c>
      <c r="CC18" s="35">
        <f>IF(AND(CC$3&gt;=$C18,CC$3&lt;$D18),SUM(CC$25:CC35)+1,0)</f>
        <v>0</v>
      </c>
      <c r="CD18" s="35">
        <f>IF(AND(CD$3&gt;=$C18,CD$3&lt;$D18),SUM(CD$25:CD35)+1,0)</f>
        <v>0</v>
      </c>
      <c r="CE18" s="35">
        <f>IF(AND(CE$3&gt;=$C18,CE$3&lt;$D18),SUM(CE$25:CE35)+1,0)</f>
        <v>0</v>
      </c>
      <c r="CF18" s="35">
        <f>IF(AND(CF$3&gt;=$C18,CF$3&lt;$D18),SUM(CF$25:CF35)+1,0)</f>
        <v>0</v>
      </c>
      <c r="CG18" s="35">
        <f>IF(AND(CG$3&gt;=$C18,CG$3&lt;$D18),SUM(CG$25:CG35)+1,0)</f>
        <v>0</v>
      </c>
      <c r="CH18" s="35">
        <f>IF(AND(CH$3&gt;=$C18,CH$3&lt;$D18),SUM(CH$25:CH35)+1,0)</f>
        <v>0</v>
      </c>
      <c r="CI18" s="35">
        <f>IF(AND(CI$3&gt;=$C18,CI$3&lt;$D18),SUM(CI$25:CI35)+1,0)</f>
        <v>0</v>
      </c>
      <c r="CJ18" s="35">
        <f>IF(AND(CJ$3&gt;=$C18,CJ$3&lt;$D18),SUM(CJ$25:CJ35)+1,0)</f>
        <v>0</v>
      </c>
      <c r="CK18" s="35">
        <f>IF(AND(CK$3&gt;=$C18,CK$3&lt;$D18),SUM(CK$25:CK35)+1,0)</f>
        <v>0</v>
      </c>
      <c r="CL18" s="35">
        <f>IF(AND(CL$3&gt;=$C18,CL$3&lt;$D18),SUM(CL$25:CL35)+1,0)</f>
        <v>0</v>
      </c>
      <c r="CM18" s="35">
        <f>IF(AND(CM$3&gt;=$C18,CM$3&lt;$D18),SUM(CM$25:CM35)+1,0)</f>
        <v>0</v>
      </c>
      <c r="CN18" s="35">
        <f>IF(AND(CN$3&gt;=$C18,CN$3&lt;$D18),SUM(CN$25:CN35)+1,0)</f>
        <v>0</v>
      </c>
      <c r="CO18" s="35">
        <f>IF(AND(CO$3&gt;=$C18,CO$3&lt;$D18),SUM(CO$25:CO35)+1,0)</f>
        <v>0</v>
      </c>
      <c r="CP18" s="35">
        <f>IF(AND(CP$3&gt;=$C18,CP$3&lt;$D18),SUM(CP$25:CP35)+1,0)</f>
        <v>0</v>
      </c>
      <c r="CQ18" s="35">
        <f>IF(AND(CQ$3&gt;=$C18,CQ$3&lt;$D18),SUM(CQ$25:CQ35)+1,0)</f>
        <v>0</v>
      </c>
      <c r="CR18" s="35">
        <f>IF(AND(CR$3&gt;=$C18,CR$3&lt;$D18),SUM(CR$25:CR35)+1,0)</f>
        <v>0</v>
      </c>
      <c r="CS18" s="35">
        <f>IF(AND(CS$3&gt;=$C18,CS$3&lt;$D18),SUM(CS$25:CS35)+1,0)</f>
        <v>0</v>
      </c>
      <c r="CT18" s="35">
        <f>IF(AND(CT$3&gt;=$C18,CT$3&lt;$D18),SUM(CT$25:CT35)+1,0)</f>
        <v>0</v>
      </c>
      <c r="CU18" s="35">
        <f>IF(AND(CU$3&gt;=$C18,CU$3&lt;$D18),SUM(CU$25:CU35)+1,0)</f>
        <v>0</v>
      </c>
      <c r="CV18" s="35">
        <f>IF(AND(CV$3&gt;=$C18,CV$3&lt;$D18),SUM(CV$25:CV35)+1,0)</f>
        <v>0</v>
      </c>
      <c r="CW18" s="35">
        <f>IF(AND(CW$3&gt;=$C18,CW$3&lt;$D18),SUM(CW$25:CW35)+1,0)</f>
        <v>0</v>
      </c>
      <c r="CX18" s="35">
        <f>IF(AND(CX$3&gt;=$C18,CX$3&lt;$D18),SUM(CX$25:CX35)+1,0)</f>
        <v>0</v>
      </c>
      <c r="CY18" s="35">
        <f>IF(AND(CY$3&gt;=$C18,CY$3&lt;$D18),SUM(CY$25:CY35)+1,0)</f>
        <v>0</v>
      </c>
      <c r="CZ18" s="35">
        <f>IF(AND(CZ$3&gt;=$C18,CZ$3&lt;$D18),SUM(CZ$25:CZ35)+1,0)</f>
        <v>0</v>
      </c>
      <c r="DA18" s="35">
        <f>IF(AND(DA$3&gt;=$C18,DA$3&lt;$D18),SUM(DA$25:DA35)+1,0)</f>
        <v>0</v>
      </c>
      <c r="DB18" s="35">
        <f>IF(AND(DB$3&gt;=$C18,DB$3&lt;$D18),SUM(DB$25:DB35)+1,0)</f>
        <v>0</v>
      </c>
      <c r="DC18" s="35">
        <f>IF(AND(DC$3&gt;=$C18,DC$3&lt;$D18),SUM(DC$25:DC35)+1,0)</f>
        <v>0</v>
      </c>
      <c r="DD18" s="35">
        <f>IF(AND(DD$3&gt;=$C18,DD$3&lt;$D18),SUM(DD$25:DD35)+1,0)</f>
        <v>0</v>
      </c>
      <c r="DE18" s="35">
        <f>IF(AND(DE$3&gt;=$C18,DE$3&lt;$D18),SUM(DE$25:DE35)+1,0)</f>
        <v>0</v>
      </c>
      <c r="DF18" s="35">
        <f>IF(AND(DF$3&gt;=$C18,DF$3&lt;$D18),SUM(DF$25:DF35)+1,0)</f>
        <v>0</v>
      </c>
      <c r="DG18" s="35">
        <f>IF(AND(DG$3&gt;=$C18,DG$3&lt;$D18),SUM(DG$25:DG35)+1,0)</f>
        <v>0</v>
      </c>
      <c r="DH18" s="35">
        <f>IF(AND(DH$3&gt;=$C18,DH$3&lt;$D18),SUM(DH$25:DH35)+1,0)</f>
        <v>0</v>
      </c>
      <c r="DI18" s="35">
        <f>IF(AND(DI$3&gt;=$C18,DI$3&lt;$D18),SUM(DI$25:DI35)+1,0)</f>
        <v>0</v>
      </c>
      <c r="DJ18" s="35">
        <f>IF(AND(DJ$3&gt;=$C18,DJ$3&lt;$D18),SUM(DJ$25:DJ35)+1,0)</f>
        <v>0</v>
      </c>
      <c r="DK18" s="35">
        <f>IF(AND(DK$3&gt;=$C18,DK$3&lt;$D18),SUM(DK$25:DK35)+1,0)</f>
        <v>0</v>
      </c>
      <c r="DL18" s="35">
        <f>IF(AND(DL$3&gt;=$C18,DL$3&lt;$D18),SUM(DL$25:DL35)+1,0)</f>
        <v>0</v>
      </c>
      <c r="DM18" s="35">
        <f>IF(AND(DM$3&gt;=$C18,DM$3&lt;$D18),SUM(DM$25:DM35)+1,0)</f>
        <v>0</v>
      </c>
      <c r="DN18" s="35">
        <f>IF(AND(DN$3&gt;=$C18,DN$3&lt;$D18),SUM(DN$25:DN35)+1,0)</f>
        <v>0</v>
      </c>
      <c r="DO18" s="35">
        <f>IF(AND(DO$3&gt;=$C18,DO$3&lt;$D18),SUM(DO$25:DO35)+1,0)</f>
        <v>0</v>
      </c>
      <c r="DP18" s="35">
        <f>IF(AND(DP$3&gt;=$C18,DP$3&lt;$D18),SUM(DP$25:DP35)+1,0)</f>
        <v>0</v>
      </c>
      <c r="DQ18" s="35">
        <f>IF(AND(DQ$3&gt;=$C18,DQ$3&lt;$D18),SUM(DQ$25:DQ35)+1,0)</f>
        <v>0</v>
      </c>
      <c r="DR18" s="35">
        <f>IF(AND(DR$3&gt;=$C18,DR$3&lt;$D18),SUM(DR$25:DR35)+1,0)</f>
        <v>0</v>
      </c>
      <c r="DS18" s="35">
        <f>IF(AND(DS$3&gt;=$C18,DS$3&lt;$D18),SUM(DS$25:DS35)+1,0)</f>
        <v>0</v>
      </c>
      <c r="DT18" s="35">
        <f>IF(AND(DT$3&gt;=$C18,DT$3&lt;$D18),SUM(DT$25:DT35)+1,0)</f>
        <v>0</v>
      </c>
      <c r="DU18" s="35">
        <f>IF(AND(DU$3&gt;=$C18,DU$3&lt;$D18),SUM(DU$25:DU35)+1,0)</f>
        <v>0</v>
      </c>
      <c r="DV18" s="35">
        <f>IF(AND(DV$3&gt;=$C18,DV$3&lt;$D18),SUM(DV$25:DV35)+1,0)</f>
        <v>0</v>
      </c>
      <c r="DW18" s="35">
        <f>IF(AND(DW$3&gt;=$C18,DW$3&lt;$D18),SUM(DW$25:DW35)+1,0)</f>
        <v>0</v>
      </c>
      <c r="DX18" s="35">
        <f>IF(AND(DX$3&gt;=$C18,DX$3&lt;$D18),SUM(DX$25:DX35)+1,0)</f>
        <v>0</v>
      </c>
      <c r="DY18" s="30"/>
    </row>
    <row r="19" spans="1:129" ht="18.75" customHeight="1" x14ac:dyDescent="0.25">
      <c r="A19" s="90"/>
      <c r="B19" s="53">
        <v>4</v>
      </c>
      <c r="C19" s="51">
        <v>43466</v>
      </c>
      <c r="D19" s="37">
        <v>43770</v>
      </c>
      <c r="E19" s="25" t="str">
        <f t="shared" si="11"/>
        <v>OVELAPPED</v>
      </c>
      <c r="F19" s="26">
        <f t="shared" si="12"/>
        <v>43770</v>
      </c>
      <c r="G19" s="27">
        <f t="shared" si="10"/>
        <v>10</v>
      </c>
      <c r="H19" s="24"/>
      <c r="I19" s="35">
        <f>IF(AND(I$3&gt;=$C19,I$3&lt;$D19),SUM(I$25:I36)+1,0)</f>
        <v>0</v>
      </c>
      <c r="J19" s="35">
        <f>IF(AND(J$3&gt;=$C19,J$3&lt;$D19),SUM(J$25:J36)+1,0)</f>
        <v>0</v>
      </c>
      <c r="K19" s="35">
        <f>IF(AND(K$3&gt;=$C19,K$3&lt;$D19),SUM(K$25:K36)+1,0)</f>
        <v>0</v>
      </c>
      <c r="L19" s="35">
        <f>IF(AND(L$3&gt;=$C19,L$3&lt;$D19),SUM(L$25:L36)+1,0)</f>
        <v>0</v>
      </c>
      <c r="M19" s="35">
        <f>IF(AND(M$3&gt;=$C19,M$3&lt;$D19),SUM(M$25:M36)+1,0)</f>
        <v>0</v>
      </c>
      <c r="N19" s="35">
        <f>IF(AND(N$3&gt;=$C19,N$3&lt;$D19),SUM(N$25:N36)+1,0)</f>
        <v>0</v>
      </c>
      <c r="O19" s="35">
        <f>IF(AND(O$3&gt;=$C19,O$3&lt;$D19),SUM(O$25:O36)+1,0)</f>
        <v>0</v>
      </c>
      <c r="P19" s="35">
        <f>IF(AND(P$3&gt;=$C19,P$3&lt;$D19),SUM(P$25:P36)+1,0)</f>
        <v>0</v>
      </c>
      <c r="Q19" s="35">
        <f>IF(AND(Q$3&gt;=$C19,Q$3&lt;$D19),SUM(Q$25:Q36)+1,0)</f>
        <v>0</v>
      </c>
      <c r="R19" s="35">
        <f>IF(AND(R$3&gt;=$C19,R$3&lt;$D19),SUM(R$25:R36)+1,0)</f>
        <v>0</v>
      </c>
      <c r="S19" s="35">
        <f>IF(AND(S$3&gt;=$C19,S$3&lt;$D19),SUM(S$25:S36)+1,0)</f>
        <v>0</v>
      </c>
      <c r="T19" s="35">
        <f>IF(AND(T$3&gt;=$C19,T$3&lt;$D19),SUM(T$25:T36)+1,0)</f>
        <v>0</v>
      </c>
      <c r="U19" s="35">
        <f>IF(AND(U$3&gt;=$C19,U$3&lt;$D19),SUM(U$25:U36)+1,0)</f>
        <v>0</v>
      </c>
      <c r="V19" s="35">
        <f>IF(AND(V$3&gt;=$C19,V$3&lt;$D19),SUM(V$25:V36)+1,0)</f>
        <v>0</v>
      </c>
      <c r="W19" s="35">
        <f>IF(AND(W$3&gt;=$C19,W$3&lt;$D19),SUM(W$25:W36)+1,0)</f>
        <v>0</v>
      </c>
      <c r="X19" s="35">
        <f>IF(AND(X$3&gt;=$C19,X$3&lt;$D19),SUM(X$25:X36)+1,0)</f>
        <v>0</v>
      </c>
      <c r="Y19" s="35">
        <f>IF(AND(Y$3&gt;=$C19,Y$3&lt;$D19),SUM(Y$25:Y36)+1,0)</f>
        <v>0</v>
      </c>
      <c r="Z19" s="35">
        <f>IF(AND(Z$3&gt;=$C19,Z$3&lt;$D19),SUM(Z$25:Z36)+1,0)</f>
        <v>0</v>
      </c>
      <c r="AA19" s="35">
        <f>IF(AND(AA$3&gt;=$C19,AA$3&lt;$D19),SUM(AA$25:AA36)+1,0)</f>
        <v>0</v>
      </c>
      <c r="AB19" s="35">
        <f>IF(AND(AB$3&gt;=$C19,AB$3&lt;$D19),SUM(AB$25:AB36)+1,0)</f>
        <v>0</v>
      </c>
      <c r="AC19" s="35">
        <f>IF(AND(AC$3&gt;=$C19,AC$3&lt;$D19),SUM(AC$25:AC36)+1,0)</f>
        <v>0</v>
      </c>
      <c r="AD19" s="35">
        <f>IF(AND(AD$3&gt;=$C19,AD$3&lt;$D19),SUM(AD$25:AD36)+1,0)</f>
        <v>0</v>
      </c>
      <c r="AE19" s="35">
        <f>IF(AND(AE$3&gt;=$C19,AE$3&lt;$D19),SUM(AE$25:AE36)+1,0)</f>
        <v>0</v>
      </c>
      <c r="AF19" s="35">
        <f>IF(AND(AF$3&gt;=$C19,AF$3&lt;$D19),SUM(AF$25:AF36)+1,0)</f>
        <v>0</v>
      </c>
      <c r="AG19" s="35">
        <f>IF(AND(AG$3&gt;=$C19,AG$3&lt;$D19),SUM(AG$25:AG36)+1,0)</f>
        <v>9</v>
      </c>
      <c r="AH19" s="35">
        <f>IF(AND(AH$3&gt;=$C19,AH$3&lt;$D19),SUM(AH$25:AH36)+1,0)</f>
        <v>4</v>
      </c>
      <c r="AI19" s="35">
        <f>IF(AND(AI$3&gt;=$C19,AI$3&lt;$D19),SUM(AI$25:AI36)+1,0)</f>
        <v>2</v>
      </c>
      <c r="AJ19" s="35">
        <f>IF(AND(AJ$3&gt;=$C19,AJ$3&lt;$D19),SUM(AJ$25:AJ36)+1,0)</f>
        <v>2</v>
      </c>
      <c r="AK19" s="35">
        <f>IF(AND(AK$3&gt;=$C19,AK$3&lt;$D19),SUM(AK$25:AK36)+1,0)</f>
        <v>2</v>
      </c>
      <c r="AL19" s="35">
        <f>IF(AND(AL$3&gt;=$C19,AL$3&lt;$D19),SUM(AL$25:AL36)+1,0)</f>
        <v>2</v>
      </c>
      <c r="AM19" s="35">
        <f>IF(AND(AM$3&gt;=$C19,AM$3&lt;$D19),SUM(AM$25:AM36)+1,0)</f>
        <v>2</v>
      </c>
      <c r="AN19" s="35">
        <f>IF(AND(AN$3&gt;=$C19,AN$3&lt;$D19),SUM(AN$25:AN36)+1,0)</f>
        <v>2</v>
      </c>
      <c r="AO19" s="35">
        <f>IF(AND(AO$3&gt;=$C19,AO$3&lt;$D19),SUM(AO$25:AO36)+1,0)</f>
        <v>4</v>
      </c>
      <c r="AP19" s="35">
        <f>IF(AND(AP$3&gt;=$C19,AP$3&lt;$D19),SUM(AP$25:AP36)+1,0)</f>
        <v>4</v>
      </c>
      <c r="AQ19" s="35">
        <f>IF(AND(AQ$3&gt;=$C19,AQ$3&lt;$D19),SUM(AQ$25:AQ36)+1,0)</f>
        <v>0</v>
      </c>
      <c r="AR19" s="35">
        <f>IF(AND(AR$3&gt;=$C19,AR$3&lt;$D19),SUM(AR$25:AR36)+1,0)</f>
        <v>0</v>
      </c>
      <c r="AS19" s="35">
        <f>IF(AND(AS$3&gt;=$C19,AS$3&lt;$D19),SUM(AS$25:AS36)+1,0)</f>
        <v>0</v>
      </c>
      <c r="AT19" s="35">
        <f>IF(AND(AT$3&gt;=$C19,AT$3&lt;$D19),SUM(AT$25:AT36)+1,0)</f>
        <v>0</v>
      </c>
      <c r="AU19" s="35">
        <f>IF(AND(AU$3&gt;=$C19,AU$3&lt;$D19),SUM(AU$25:AU36)+1,0)</f>
        <v>0</v>
      </c>
      <c r="AV19" s="35">
        <f>IF(AND(AV$3&gt;=$C19,AV$3&lt;$D19),SUM(AV$25:AV36)+1,0)</f>
        <v>0</v>
      </c>
      <c r="AW19" s="35">
        <f>IF(AND(AW$3&gt;=$C19,AW$3&lt;$D19),SUM(AW$25:AW36)+1,0)</f>
        <v>0</v>
      </c>
      <c r="AX19" s="35">
        <f>IF(AND(AX$3&gt;=$C19,AX$3&lt;$D19),SUM(AX$25:AX36)+1,0)</f>
        <v>0</v>
      </c>
      <c r="AY19" s="35">
        <f>IF(AND(AY$3&gt;=$C19,AY$3&lt;$D19),SUM(AY$25:AY36)+1,0)</f>
        <v>0</v>
      </c>
      <c r="AZ19" s="35">
        <f>IF(AND(AZ$3&gt;=$C19,AZ$3&lt;$D19),SUM(AZ$25:AZ36)+1,0)</f>
        <v>0</v>
      </c>
      <c r="BA19" s="35">
        <f>IF(AND(BA$3&gt;=$C19,BA$3&lt;$D19),SUM(BA$25:BA36)+1,0)</f>
        <v>0</v>
      </c>
      <c r="BB19" s="35">
        <f>IF(AND(BB$3&gt;=$C19,BB$3&lt;$D19),SUM(BB$25:BB36)+1,0)</f>
        <v>0</v>
      </c>
      <c r="BC19" s="35">
        <f>IF(AND(BC$3&gt;=$C19,BC$3&lt;$D19),SUM(BC$25:BC36)+1,0)</f>
        <v>0</v>
      </c>
      <c r="BD19" s="35">
        <f>IF(AND(BD$3&gt;=$C19,BD$3&lt;$D19),SUM(BD$25:BD36)+1,0)</f>
        <v>0</v>
      </c>
      <c r="BE19" s="35">
        <f>IF(AND(BE$3&gt;=$C19,BE$3&lt;$D19),SUM(BE$25:BE36)+1,0)</f>
        <v>0</v>
      </c>
      <c r="BF19" s="35">
        <f>IF(AND(BF$3&gt;=$C19,BF$3&lt;$D19),SUM(BF$25:BF36)+1,0)</f>
        <v>0</v>
      </c>
      <c r="BG19" s="35">
        <f>IF(AND(BG$3&gt;=$C19,BG$3&lt;$D19),SUM(BG$25:BG36)+1,0)</f>
        <v>0</v>
      </c>
      <c r="BH19" s="35">
        <f>IF(AND(BH$3&gt;=$C19,BH$3&lt;$D19),SUM(BH$25:BH36)+1,0)</f>
        <v>0</v>
      </c>
      <c r="BI19" s="35">
        <f>IF(AND(BI$3&gt;=$C19,BI$3&lt;$D19),SUM(BI$25:BI36)+1,0)</f>
        <v>0</v>
      </c>
      <c r="BJ19" s="35">
        <f>IF(AND(BJ$3&gt;=$C19,BJ$3&lt;$D19),SUM(BJ$25:BJ36)+1,0)</f>
        <v>0</v>
      </c>
      <c r="BK19" s="35">
        <f>IF(AND(BK$3&gt;=$C19,BK$3&lt;$D19),SUM(BK$25:BK36)+1,0)</f>
        <v>0</v>
      </c>
      <c r="BL19" s="35">
        <f>IF(AND(BL$3&gt;=$C19,BL$3&lt;$D19),SUM(BL$25:BL36)+1,0)</f>
        <v>0</v>
      </c>
      <c r="BM19" s="35">
        <f>IF(AND(BM$3&gt;=$C19,BM$3&lt;$D19),SUM(BM$25:BM36)+1,0)</f>
        <v>0</v>
      </c>
      <c r="BN19" s="35">
        <f>IF(AND(BN$3&gt;=$C19,BN$3&lt;$D19),SUM(BN$25:BN36)+1,0)</f>
        <v>0</v>
      </c>
      <c r="BO19" s="35">
        <f>IF(AND(BO$3&gt;=$C19,BO$3&lt;$D19),SUM(BO$25:BO36)+1,0)</f>
        <v>0</v>
      </c>
      <c r="BP19" s="35">
        <f>IF(AND(BP$3&gt;=$C19,BP$3&lt;$D19),SUM(BP$25:BP36)+1,0)</f>
        <v>0</v>
      </c>
      <c r="BQ19" s="35">
        <f>IF(AND(BQ$3&gt;=$C19,BQ$3&lt;$D19),SUM(BQ$25:BQ36)+1,0)</f>
        <v>0</v>
      </c>
      <c r="BR19" s="35">
        <f>IF(AND(BR$3&gt;=$C19,BR$3&lt;$D19),SUM(BR$25:BR36)+1,0)</f>
        <v>0</v>
      </c>
      <c r="BS19" s="35">
        <f>IF(AND(BS$3&gt;=$C19,BS$3&lt;$D19),SUM(BS$25:BS36)+1,0)</f>
        <v>0</v>
      </c>
      <c r="BT19" s="35">
        <f>IF(AND(BT$3&gt;=$C19,BT$3&lt;$D19),SUM(BT$25:BT36)+1,0)</f>
        <v>0</v>
      </c>
      <c r="BU19" s="35">
        <f>IF(AND(BU$3&gt;=$C19,BU$3&lt;$D19),SUM(BU$25:BU36)+1,0)</f>
        <v>0</v>
      </c>
      <c r="BV19" s="35">
        <f>IF(AND(BV$3&gt;=$C19,BV$3&lt;$D19),SUM(BV$25:BV36)+1,0)</f>
        <v>0</v>
      </c>
      <c r="BW19" s="35">
        <f>IF(AND(BW$3&gt;=$C19,BW$3&lt;$D19),SUM(BW$25:BW36)+1,0)</f>
        <v>0</v>
      </c>
      <c r="BX19" s="35">
        <f>IF(AND(BX$3&gt;=$C19,BX$3&lt;$D19),SUM(BX$25:BX36)+1,0)</f>
        <v>0</v>
      </c>
      <c r="BY19" s="35">
        <f>IF(AND(BY$3&gt;=$C19,BY$3&lt;$D19),SUM(BY$25:BY36)+1,0)</f>
        <v>0</v>
      </c>
      <c r="BZ19" s="35">
        <f>IF(AND(BZ$3&gt;=$C19,BZ$3&lt;$D19),SUM(BZ$25:BZ36)+1,0)</f>
        <v>0</v>
      </c>
      <c r="CA19" s="35">
        <f>IF(AND(CA$3&gt;=$C19,CA$3&lt;$D19),SUM(CA$25:CA36)+1,0)</f>
        <v>0</v>
      </c>
      <c r="CB19" s="35">
        <f>IF(AND(CB$3&gt;=$C19,CB$3&lt;$D19),SUM(CB$25:CB36)+1,0)</f>
        <v>0</v>
      </c>
      <c r="CC19" s="35">
        <f>IF(AND(CC$3&gt;=$C19,CC$3&lt;$D19),SUM(CC$25:CC36)+1,0)</f>
        <v>0</v>
      </c>
      <c r="CD19" s="35">
        <f>IF(AND(CD$3&gt;=$C19,CD$3&lt;$D19),SUM(CD$25:CD36)+1,0)</f>
        <v>0</v>
      </c>
      <c r="CE19" s="35">
        <f>IF(AND(CE$3&gt;=$C19,CE$3&lt;$D19),SUM(CE$25:CE36)+1,0)</f>
        <v>0</v>
      </c>
      <c r="CF19" s="35">
        <f>IF(AND(CF$3&gt;=$C19,CF$3&lt;$D19),SUM(CF$25:CF36)+1,0)</f>
        <v>0</v>
      </c>
      <c r="CG19" s="35">
        <f>IF(AND(CG$3&gt;=$C19,CG$3&lt;$D19),SUM(CG$25:CG36)+1,0)</f>
        <v>0</v>
      </c>
      <c r="CH19" s="35">
        <f>IF(AND(CH$3&gt;=$C19,CH$3&lt;$D19),SUM(CH$25:CH36)+1,0)</f>
        <v>0</v>
      </c>
      <c r="CI19" s="35">
        <f>IF(AND(CI$3&gt;=$C19,CI$3&lt;$D19),SUM(CI$25:CI36)+1,0)</f>
        <v>0</v>
      </c>
      <c r="CJ19" s="35">
        <f>IF(AND(CJ$3&gt;=$C19,CJ$3&lt;$D19),SUM(CJ$25:CJ36)+1,0)</f>
        <v>0</v>
      </c>
      <c r="CK19" s="35">
        <f>IF(AND(CK$3&gt;=$C19,CK$3&lt;$D19),SUM(CK$25:CK36)+1,0)</f>
        <v>0</v>
      </c>
      <c r="CL19" s="35">
        <f>IF(AND(CL$3&gt;=$C19,CL$3&lt;$D19),SUM(CL$25:CL36)+1,0)</f>
        <v>0</v>
      </c>
      <c r="CM19" s="35">
        <f>IF(AND(CM$3&gt;=$C19,CM$3&lt;$D19),SUM(CM$25:CM36)+1,0)</f>
        <v>0</v>
      </c>
      <c r="CN19" s="35">
        <f>IF(AND(CN$3&gt;=$C19,CN$3&lt;$D19),SUM(CN$25:CN36)+1,0)</f>
        <v>0</v>
      </c>
      <c r="CO19" s="35">
        <f>IF(AND(CO$3&gt;=$C19,CO$3&lt;$D19),SUM(CO$25:CO36)+1,0)</f>
        <v>0</v>
      </c>
      <c r="CP19" s="35">
        <f>IF(AND(CP$3&gt;=$C19,CP$3&lt;$D19),SUM(CP$25:CP36)+1,0)</f>
        <v>0</v>
      </c>
      <c r="CQ19" s="35">
        <f>IF(AND(CQ$3&gt;=$C19,CQ$3&lt;$D19),SUM(CQ$25:CQ36)+1,0)</f>
        <v>0</v>
      </c>
      <c r="CR19" s="35">
        <f>IF(AND(CR$3&gt;=$C19,CR$3&lt;$D19),SUM(CR$25:CR36)+1,0)</f>
        <v>0</v>
      </c>
      <c r="CS19" s="35">
        <f>IF(AND(CS$3&gt;=$C19,CS$3&lt;$D19),SUM(CS$25:CS36)+1,0)</f>
        <v>0</v>
      </c>
      <c r="CT19" s="35">
        <f>IF(AND(CT$3&gt;=$C19,CT$3&lt;$D19),SUM(CT$25:CT36)+1,0)</f>
        <v>0</v>
      </c>
      <c r="CU19" s="35">
        <f>IF(AND(CU$3&gt;=$C19,CU$3&lt;$D19),SUM(CU$25:CU36)+1,0)</f>
        <v>0</v>
      </c>
      <c r="CV19" s="35">
        <f>IF(AND(CV$3&gt;=$C19,CV$3&lt;$D19),SUM(CV$25:CV36)+1,0)</f>
        <v>0</v>
      </c>
      <c r="CW19" s="35">
        <f>IF(AND(CW$3&gt;=$C19,CW$3&lt;$D19),SUM(CW$25:CW36)+1,0)</f>
        <v>0</v>
      </c>
      <c r="CX19" s="35">
        <f>IF(AND(CX$3&gt;=$C19,CX$3&lt;$D19),SUM(CX$25:CX36)+1,0)</f>
        <v>0</v>
      </c>
      <c r="CY19" s="35">
        <f>IF(AND(CY$3&gt;=$C19,CY$3&lt;$D19),SUM(CY$25:CY36)+1,0)</f>
        <v>0</v>
      </c>
      <c r="CZ19" s="35">
        <f>IF(AND(CZ$3&gt;=$C19,CZ$3&lt;$D19),SUM(CZ$25:CZ36)+1,0)</f>
        <v>0</v>
      </c>
      <c r="DA19" s="35">
        <f>IF(AND(DA$3&gt;=$C19,DA$3&lt;$D19),SUM(DA$25:DA36)+1,0)</f>
        <v>0</v>
      </c>
      <c r="DB19" s="35">
        <f>IF(AND(DB$3&gt;=$C19,DB$3&lt;$D19),SUM(DB$25:DB36)+1,0)</f>
        <v>0</v>
      </c>
      <c r="DC19" s="35">
        <f>IF(AND(DC$3&gt;=$C19,DC$3&lt;$D19),SUM(DC$25:DC36)+1,0)</f>
        <v>0</v>
      </c>
      <c r="DD19" s="35">
        <f>IF(AND(DD$3&gt;=$C19,DD$3&lt;$D19),SUM(DD$25:DD36)+1,0)</f>
        <v>0</v>
      </c>
      <c r="DE19" s="35">
        <f>IF(AND(DE$3&gt;=$C19,DE$3&lt;$D19),SUM(DE$25:DE36)+1,0)</f>
        <v>0</v>
      </c>
      <c r="DF19" s="35">
        <f>IF(AND(DF$3&gt;=$C19,DF$3&lt;$D19),SUM(DF$25:DF36)+1,0)</f>
        <v>0</v>
      </c>
      <c r="DG19" s="35">
        <f>IF(AND(DG$3&gt;=$C19,DG$3&lt;$D19),SUM(DG$25:DG36)+1,0)</f>
        <v>0</v>
      </c>
      <c r="DH19" s="35">
        <f>IF(AND(DH$3&gt;=$C19,DH$3&lt;$D19),SUM(DH$25:DH36)+1,0)</f>
        <v>0</v>
      </c>
      <c r="DI19" s="35">
        <f>IF(AND(DI$3&gt;=$C19,DI$3&lt;$D19),SUM(DI$25:DI36)+1,0)</f>
        <v>0</v>
      </c>
      <c r="DJ19" s="35">
        <f>IF(AND(DJ$3&gt;=$C19,DJ$3&lt;$D19),SUM(DJ$25:DJ36)+1,0)</f>
        <v>0</v>
      </c>
      <c r="DK19" s="35">
        <f>IF(AND(DK$3&gt;=$C19,DK$3&lt;$D19),SUM(DK$25:DK36)+1,0)</f>
        <v>0</v>
      </c>
      <c r="DL19" s="35">
        <f>IF(AND(DL$3&gt;=$C19,DL$3&lt;$D19),SUM(DL$25:DL36)+1,0)</f>
        <v>0</v>
      </c>
      <c r="DM19" s="35">
        <f>IF(AND(DM$3&gt;=$C19,DM$3&lt;$D19),SUM(DM$25:DM36)+1,0)</f>
        <v>0</v>
      </c>
      <c r="DN19" s="35">
        <f>IF(AND(DN$3&gt;=$C19,DN$3&lt;$D19),SUM(DN$25:DN36)+1,0)</f>
        <v>0</v>
      </c>
      <c r="DO19" s="35">
        <f>IF(AND(DO$3&gt;=$C19,DO$3&lt;$D19),SUM(DO$25:DO36)+1,0)</f>
        <v>0</v>
      </c>
      <c r="DP19" s="35">
        <f>IF(AND(DP$3&gt;=$C19,DP$3&lt;$D19),SUM(DP$25:DP36)+1,0)</f>
        <v>0</v>
      </c>
      <c r="DQ19" s="35">
        <f>IF(AND(DQ$3&gt;=$C19,DQ$3&lt;$D19),SUM(DQ$25:DQ36)+1,0)</f>
        <v>0</v>
      </c>
      <c r="DR19" s="35">
        <f>IF(AND(DR$3&gt;=$C19,DR$3&lt;$D19),SUM(DR$25:DR36)+1,0)</f>
        <v>0</v>
      </c>
      <c r="DS19" s="35">
        <f>IF(AND(DS$3&gt;=$C19,DS$3&lt;$D19),SUM(DS$25:DS36)+1,0)</f>
        <v>0</v>
      </c>
      <c r="DT19" s="35">
        <f>IF(AND(DT$3&gt;=$C19,DT$3&lt;$D19),SUM(DT$25:DT36)+1,0)</f>
        <v>0</v>
      </c>
      <c r="DU19" s="35">
        <f>IF(AND(DU$3&gt;=$C19,DU$3&lt;$D19),SUM(DU$25:DU36)+1,0)</f>
        <v>0</v>
      </c>
      <c r="DV19" s="35">
        <f>IF(AND(DV$3&gt;=$C19,DV$3&lt;$D19),SUM(DV$25:DV36)+1,0)</f>
        <v>0</v>
      </c>
      <c r="DW19" s="35">
        <f>IF(AND(DW$3&gt;=$C19,DW$3&lt;$D19),SUM(DW$25:DW36)+1,0)</f>
        <v>0</v>
      </c>
      <c r="DX19" s="35">
        <f>IF(AND(DX$3&gt;=$C19,DX$3&lt;$D19),SUM(DX$25:DX36)+1,0)</f>
        <v>0</v>
      </c>
      <c r="DY19" s="30"/>
    </row>
    <row r="20" spans="1:129" ht="18.75" customHeight="1" x14ac:dyDescent="0.25">
      <c r="A20" s="90"/>
      <c r="B20" s="53">
        <v>5</v>
      </c>
      <c r="C20" s="51"/>
      <c r="D20" s="37"/>
      <c r="E20" s="25" t="str">
        <f t="shared" si="11"/>
        <v>OVELAPPED</v>
      </c>
      <c r="F20" s="26">
        <f t="shared" si="12"/>
        <v>43770</v>
      </c>
      <c r="G20" s="27">
        <f t="shared" si="10"/>
        <v>0</v>
      </c>
      <c r="H20" s="24"/>
      <c r="I20" s="35">
        <f>IF(AND(I$3&gt;=$C20,I$3&lt;$D20),SUM(I$25:I37)+1,0)</f>
        <v>0</v>
      </c>
      <c r="J20" s="35">
        <f>IF(AND(J$3&gt;=$C20,J$3&lt;$D20),SUM(J$25:J37)+1,0)</f>
        <v>0</v>
      </c>
      <c r="K20" s="35">
        <f>IF(AND(K$3&gt;=$C20,K$3&lt;$D20),SUM(K$25:K37)+1,0)</f>
        <v>0</v>
      </c>
      <c r="L20" s="35">
        <f>IF(AND(L$3&gt;=$C20,L$3&lt;$D20),SUM(L$25:L37)+1,0)</f>
        <v>0</v>
      </c>
      <c r="M20" s="35">
        <f>IF(AND(M$3&gt;=$C20,M$3&lt;$D20),SUM(M$25:M37)+1,0)</f>
        <v>0</v>
      </c>
      <c r="N20" s="35">
        <f>IF(AND(N$3&gt;=$C20,N$3&lt;$D20),SUM(N$25:N37)+1,0)</f>
        <v>0</v>
      </c>
      <c r="O20" s="35">
        <f>IF(AND(O$3&gt;=$C20,O$3&lt;$D20),SUM(O$25:O37)+1,0)</f>
        <v>0</v>
      </c>
      <c r="P20" s="35">
        <f>IF(AND(P$3&gt;=$C20,P$3&lt;$D20),SUM(P$25:P37)+1,0)</f>
        <v>0</v>
      </c>
      <c r="Q20" s="35">
        <f>IF(AND(Q$3&gt;=$C20,Q$3&lt;$D20),SUM(Q$25:Q37)+1,0)</f>
        <v>0</v>
      </c>
      <c r="R20" s="35">
        <f>IF(AND(R$3&gt;=$C20,R$3&lt;$D20),SUM(R$25:R37)+1,0)</f>
        <v>0</v>
      </c>
      <c r="S20" s="35">
        <f>IF(AND(S$3&gt;=$C20,S$3&lt;$D20),SUM(S$25:S37)+1,0)</f>
        <v>0</v>
      </c>
      <c r="T20" s="35">
        <f>IF(AND(T$3&gt;=$C20,T$3&lt;$D20),SUM(T$25:T37)+1,0)</f>
        <v>0</v>
      </c>
      <c r="U20" s="35">
        <f>IF(AND(U$3&gt;=$C20,U$3&lt;$D20),SUM(U$25:U37)+1,0)</f>
        <v>0</v>
      </c>
      <c r="V20" s="35">
        <f>IF(AND(V$3&gt;=$C20,V$3&lt;$D20),SUM(V$25:V37)+1,0)</f>
        <v>0</v>
      </c>
      <c r="W20" s="35">
        <f>IF(AND(W$3&gt;=$C20,W$3&lt;$D20),SUM(W$25:W37)+1,0)</f>
        <v>0</v>
      </c>
      <c r="X20" s="35">
        <f>IF(AND(X$3&gt;=$C20,X$3&lt;$D20),SUM(X$25:X37)+1,0)</f>
        <v>0</v>
      </c>
      <c r="Y20" s="35">
        <f>IF(AND(Y$3&gt;=$C20,Y$3&lt;$D20),SUM(Y$25:Y37)+1,0)</f>
        <v>0</v>
      </c>
      <c r="Z20" s="35">
        <f>IF(AND(Z$3&gt;=$C20,Z$3&lt;$D20),SUM(Z$25:Z37)+1,0)</f>
        <v>0</v>
      </c>
      <c r="AA20" s="35">
        <f>IF(AND(AA$3&gt;=$C20,AA$3&lt;$D20),SUM(AA$25:AA37)+1,0)</f>
        <v>0</v>
      </c>
      <c r="AB20" s="35">
        <f>IF(AND(AB$3&gt;=$C20,AB$3&lt;$D20),SUM(AB$25:AB37)+1,0)</f>
        <v>0</v>
      </c>
      <c r="AC20" s="35">
        <f>IF(AND(AC$3&gt;=$C20,AC$3&lt;$D20),SUM(AC$25:AC37)+1,0)</f>
        <v>0</v>
      </c>
      <c r="AD20" s="35">
        <f>IF(AND(AD$3&gt;=$C20,AD$3&lt;$D20),SUM(AD$25:AD37)+1,0)</f>
        <v>0</v>
      </c>
      <c r="AE20" s="35">
        <f>IF(AND(AE$3&gt;=$C20,AE$3&lt;$D20),SUM(AE$25:AE37)+1,0)</f>
        <v>0</v>
      </c>
      <c r="AF20" s="35">
        <f>IF(AND(AF$3&gt;=$C20,AF$3&lt;$D20),SUM(AF$25:AF37)+1,0)</f>
        <v>0</v>
      </c>
      <c r="AG20" s="35">
        <f>IF(AND(AG$3&gt;=$C20,AG$3&lt;$D20),SUM(AG$25:AG37)+1,0)</f>
        <v>0</v>
      </c>
      <c r="AH20" s="35">
        <f>IF(AND(AH$3&gt;=$C20,AH$3&lt;$D20),SUM(AH$25:AH37)+1,0)</f>
        <v>0</v>
      </c>
      <c r="AI20" s="35">
        <f>IF(AND(AI$3&gt;=$C20,AI$3&lt;$D20),SUM(AI$25:AI37)+1,0)</f>
        <v>0</v>
      </c>
      <c r="AJ20" s="35">
        <f>IF(AND(AJ$3&gt;=$C20,AJ$3&lt;$D20),SUM(AJ$25:AJ37)+1,0)</f>
        <v>0</v>
      </c>
      <c r="AK20" s="35">
        <f>IF(AND(AK$3&gt;=$C20,AK$3&lt;$D20),SUM(AK$25:AK37)+1,0)</f>
        <v>0</v>
      </c>
      <c r="AL20" s="35">
        <f>IF(AND(AL$3&gt;=$C20,AL$3&lt;$D20),SUM(AL$25:AL37)+1,0)</f>
        <v>0</v>
      </c>
      <c r="AM20" s="35">
        <f>IF(AND(AM$3&gt;=$C20,AM$3&lt;$D20),SUM(AM$25:AM37)+1,0)</f>
        <v>0</v>
      </c>
      <c r="AN20" s="35">
        <f>IF(AND(AN$3&gt;=$C20,AN$3&lt;$D20),SUM(AN$25:AN37)+1,0)</f>
        <v>0</v>
      </c>
      <c r="AO20" s="35">
        <f>IF(AND(AO$3&gt;=$C20,AO$3&lt;$D20),SUM(AO$25:AO37)+1,0)</f>
        <v>0</v>
      </c>
      <c r="AP20" s="35">
        <f>IF(AND(AP$3&gt;=$C20,AP$3&lt;$D20),SUM(AP$25:AP37)+1,0)</f>
        <v>0</v>
      </c>
      <c r="AQ20" s="35">
        <f>IF(AND(AQ$3&gt;=$C20,AQ$3&lt;$D20),SUM(AQ$25:AQ37)+1,0)</f>
        <v>0</v>
      </c>
      <c r="AR20" s="35">
        <f>IF(AND(AR$3&gt;=$C20,AR$3&lt;$D20),SUM(AR$25:AR37)+1,0)</f>
        <v>0</v>
      </c>
      <c r="AS20" s="35">
        <f>IF(AND(AS$3&gt;=$C20,AS$3&lt;$D20),SUM(AS$25:AS37)+1,0)</f>
        <v>0</v>
      </c>
      <c r="AT20" s="35">
        <f>IF(AND(AT$3&gt;=$C20,AT$3&lt;$D20),SUM(AT$25:AT37)+1,0)</f>
        <v>0</v>
      </c>
      <c r="AU20" s="35">
        <f>IF(AND(AU$3&gt;=$C20,AU$3&lt;$D20),SUM(AU$25:AU37)+1,0)</f>
        <v>0</v>
      </c>
      <c r="AV20" s="35">
        <f>IF(AND(AV$3&gt;=$C20,AV$3&lt;$D20),SUM(AV$25:AV37)+1,0)</f>
        <v>0</v>
      </c>
      <c r="AW20" s="35">
        <f>IF(AND(AW$3&gt;=$C20,AW$3&lt;$D20),SUM(AW$25:AW37)+1,0)</f>
        <v>0</v>
      </c>
      <c r="AX20" s="35">
        <f>IF(AND(AX$3&gt;=$C20,AX$3&lt;$D20),SUM(AX$25:AX37)+1,0)</f>
        <v>0</v>
      </c>
      <c r="AY20" s="35">
        <f>IF(AND(AY$3&gt;=$C20,AY$3&lt;$D20),SUM(AY$25:AY37)+1,0)</f>
        <v>0</v>
      </c>
      <c r="AZ20" s="35">
        <f>IF(AND(AZ$3&gt;=$C20,AZ$3&lt;$D20),SUM(AZ$25:AZ37)+1,0)</f>
        <v>0</v>
      </c>
      <c r="BA20" s="35">
        <f>IF(AND(BA$3&gt;=$C20,BA$3&lt;$D20),SUM(BA$25:BA37)+1,0)</f>
        <v>0</v>
      </c>
      <c r="BB20" s="35">
        <f>IF(AND(BB$3&gt;=$C20,BB$3&lt;$D20),SUM(BB$25:BB37)+1,0)</f>
        <v>0</v>
      </c>
      <c r="BC20" s="35">
        <f>IF(AND(BC$3&gt;=$C20,BC$3&lt;$D20),SUM(BC$25:BC37)+1,0)</f>
        <v>0</v>
      </c>
      <c r="BD20" s="35">
        <f>IF(AND(BD$3&gt;=$C20,BD$3&lt;$D20),SUM(BD$25:BD37)+1,0)</f>
        <v>0</v>
      </c>
      <c r="BE20" s="35">
        <f>IF(AND(BE$3&gt;=$C20,BE$3&lt;$D20),SUM(BE$25:BE37)+1,0)</f>
        <v>0</v>
      </c>
      <c r="BF20" s="35">
        <f>IF(AND(BF$3&gt;=$C20,BF$3&lt;$D20),SUM(BF$25:BF37)+1,0)</f>
        <v>0</v>
      </c>
      <c r="BG20" s="35">
        <f>IF(AND(BG$3&gt;=$C20,BG$3&lt;$D20),SUM(BG$25:BG37)+1,0)</f>
        <v>0</v>
      </c>
      <c r="BH20" s="35">
        <f>IF(AND(BH$3&gt;=$C20,BH$3&lt;$D20),SUM(BH$25:BH37)+1,0)</f>
        <v>0</v>
      </c>
      <c r="BI20" s="35">
        <f>IF(AND(BI$3&gt;=$C20,BI$3&lt;$D20),SUM(BI$25:BI37)+1,0)</f>
        <v>0</v>
      </c>
      <c r="BJ20" s="35">
        <f>IF(AND(BJ$3&gt;=$C20,BJ$3&lt;$D20),SUM(BJ$25:BJ37)+1,0)</f>
        <v>0</v>
      </c>
      <c r="BK20" s="35">
        <f>IF(AND(BK$3&gt;=$C20,BK$3&lt;$D20),SUM(BK$25:BK37)+1,0)</f>
        <v>0</v>
      </c>
      <c r="BL20" s="35">
        <f>IF(AND(BL$3&gt;=$C20,BL$3&lt;$D20),SUM(BL$25:BL37)+1,0)</f>
        <v>0</v>
      </c>
      <c r="BM20" s="35">
        <f>IF(AND(BM$3&gt;=$C20,BM$3&lt;$D20),SUM(BM$25:BM37)+1,0)</f>
        <v>0</v>
      </c>
      <c r="BN20" s="35">
        <f>IF(AND(BN$3&gt;=$C20,BN$3&lt;$D20),SUM(BN$25:BN37)+1,0)</f>
        <v>0</v>
      </c>
      <c r="BO20" s="35">
        <f>IF(AND(BO$3&gt;=$C20,BO$3&lt;$D20),SUM(BO$25:BO37)+1,0)</f>
        <v>0</v>
      </c>
      <c r="BP20" s="35">
        <f>IF(AND(BP$3&gt;=$C20,BP$3&lt;$D20),SUM(BP$25:BP37)+1,0)</f>
        <v>0</v>
      </c>
      <c r="BQ20" s="35">
        <f>IF(AND(BQ$3&gt;=$C20,BQ$3&lt;$D20),SUM(BQ$25:BQ37)+1,0)</f>
        <v>0</v>
      </c>
      <c r="BR20" s="35">
        <f>IF(AND(BR$3&gt;=$C20,BR$3&lt;$D20),SUM(BR$25:BR37)+1,0)</f>
        <v>0</v>
      </c>
      <c r="BS20" s="35">
        <f>IF(AND(BS$3&gt;=$C20,BS$3&lt;$D20),SUM(BS$25:BS37)+1,0)</f>
        <v>0</v>
      </c>
      <c r="BT20" s="35">
        <f>IF(AND(BT$3&gt;=$C20,BT$3&lt;$D20),SUM(BT$25:BT37)+1,0)</f>
        <v>0</v>
      </c>
      <c r="BU20" s="35">
        <f>IF(AND(BU$3&gt;=$C20,BU$3&lt;$D20),SUM(BU$25:BU37)+1,0)</f>
        <v>0</v>
      </c>
      <c r="BV20" s="35">
        <f>IF(AND(BV$3&gt;=$C20,BV$3&lt;$D20),SUM(BV$25:BV37)+1,0)</f>
        <v>0</v>
      </c>
      <c r="BW20" s="35">
        <f>IF(AND(BW$3&gt;=$C20,BW$3&lt;$D20),SUM(BW$25:BW37)+1,0)</f>
        <v>0</v>
      </c>
      <c r="BX20" s="35">
        <f>IF(AND(BX$3&gt;=$C20,BX$3&lt;$D20),SUM(BX$25:BX37)+1,0)</f>
        <v>0</v>
      </c>
      <c r="BY20" s="35">
        <f>IF(AND(BY$3&gt;=$C20,BY$3&lt;$D20),SUM(BY$25:BY37)+1,0)</f>
        <v>0</v>
      </c>
      <c r="BZ20" s="35">
        <f>IF(AND(BZ$3&gt;=$C20,BZ$3&lt;$D20),SUM(BZ$25:BZ37)+1,0)</f>
        <v>0</v>
      </c>
      <c r="CA20" s="35">
        <f>IF(AND(CA$3&gt;=$C20,CA$3&lt;$D20),SUM(CA$25:CA37)+1,0)</f>
        <v>0</v>
      </c>
      <c r="CB20" s="35">
        <f>IF(AND(CB$3&gt;=$C20,CB$3&lt;$D20),SUM(CB$25:CB37)+1,0)</f>
        <v>0</v>
      </c>
      <c r="CC20" s="35">
        <f>IF(AND(CC$3&gt;=$C20,CC$3&lt;$D20),SUM(CC$25:CC37)+1,0)</f>
        <v>0</v>
      </c>
      <c r="CD20" s="35">
        <f>IF(AND(CD$3&gt;=$C20,CD$3&lt;$D20),SUM(CD$25:CD37)+1,0)</f>
        <v>0</v>
      </c>
      <c r="CE20" s="35">
        <f>IF(AND(CE$3&gt;=$C20,CE$3&lt;$D20),SUM(CE$25:CE37)+1,0)</f>
        <v>0</v>
      </c>
      <c r="CF20" s="35">
        <f>IF(AND(CF$3&gt;=$C20,CF$3&lt;$D20),SUM(CF$25:CF37)+1,0)</f>
        <v>0</v>
      </c>
      <c r="CG20" s="35">
        <f>IF(AND(CG$3&gt;=$C20,CG$3&lt;$D20),SUM(CG$25:CG37)+1,0)</f>
        <v>0</v>
      </c>
      <c r="CH20" s="35">
        <f>IF(AND(CH$3&gt;=$C20,CH$3&lt;$D20),SUM(CH$25:CH37)+1,0)</f>
        <v>0</v>
      </c>
      <c r="CI20" s="35">
        <f>IF(AND(CI$3&gt;=$C20,CI$3&lt;$D20),SUM(CI$25:CI37)+1,0)</f>
        <v>0</v>
      </c>
      <c r="CJ20" s="35">
        <f>IF(AND(CJ$3&gt;=$C20,CJ$3&lt;$D20),SUM(CJ$25:CJ37)+1,0)</f>
        <v>0</v>
      </c>
      <c r="CK20" s="35">
        <f>IF(AND(CK$3&gt;=$C20,CK$3&lt;$D20),SUM(CK$25:CK37)+1,0)</f>
        <v>0</v>
      </c>
      <c r="CL20" s="35">
        <f>IF(AND(CL$3&gt;=$C20,CL$3&lt;$D20),SUM(CL$25:CL37)+1,0)</f>
        <v>0</v>
      </c>
      <c r="CM20" s="35">
        <f>IF(AND(CM$3&gt;=$C20,CM$3&lt;$D20),SUM(CM$25:CM37)+1,0)</f>
        <v>0</v>
      </c>
      <c r="CN20" s="35">
        <f>IF(AND(CN$3&gt;=$C20,CN$3&lt;$D20),SUM(CN$25:CN37)+1,0)</f>
        <v>0</v>
      </c>
      <c r="CO20" s="35">
        <f>IF(AND(CO$3&gt;=$C20,CO$3&lt;$D20),SUM(CO$25:CO37)+1,0)</f>
        <v>0</v>
      </c>
      <c r="CP20" s="35">
        <f>IF(AND(CP$3&gt;=$C20,CP$3&lt;$D20),SUM(CP$25:CP37)+1,0)</f>
        <v>0</v>
      </c>
      <c r="CQ20" s="35">
        <f>IF(AND(CQ$3&gt;=$C20,CQ$3&lt;$D20),SUM(CQ$25:CQ37)+1,0)</f>
        <v>0</v>
      </c>
      <c r="CR20" s="35">
        <f>IF(AND(CR$3&gt;=$C20,CR$3&lt;$D20),SUM(CR$25:CR37)+1,0)</f>
        <v>0</v>
      </c>
      <c r="CS20" s="35">
        <f>IF(AND(CS$3&gt;=$C20,CS$3&lt;$D20),SUM(CS$25:CS37)+1,0)</f>
        <v>0</v>
      </c>
      <c r="CT20" s="35">
        <f>IF(AND(CT$3&gt;=$C20,CT$3&lt;$D20),SUM(CT$25:CT37)+1,0)</f>
        <v>0</v>
      </c>
      <c r="CU20" s="35">
        <f>IF(AND(CU$3&gt;=$C20,CU$3&lt;$D20),SUM(CU$25:CU37)+1,0)</f>
        <v>0</v>
      </c>
      <c r="CV20" s="35">
        <f>IF(AND(CV$3&gt;=$C20,CV$3&lt;$D20),SUM(CV$25:CV37)+1,0)</f>
        <v>0</v>
      </c>
      <c r="CW20" s="35">
        <f>IF(AND(CW$3&gt;=$C20,CW$3&lt;$D20),SUM(CW$25:CW37)+1,0)</f>
        <v>0</v>
      </c>
      <c r="CX20" s="35">
        <f>IF(AND(CX$3&gt;=$C20,CX$3&lt;$D20),SUM(CX$25:CX37)+1,0)</f>
        <v>0</v>
      </c>
      <c r="CY20" s="35">
        <f>IF(AND(CY$3&gt;=$C20,CY$3&lt;$D20),SUM(CY$25:CY37)+1,0)</f>
        <v>0</v>
      </c>
      <c r="CZ20" s="35">
        <f>IF(AND(CZ$3&gt;=$C20,CZ$3&lt;$D20),SUM(CZ$25:CZ37)+1,0)</f>
        <v>0</v>
      </c>
      <c r="DA20" s="35">
        <f>IF(AND(DA$3&gt;=$C20,DA$3&lt;$D20),SUM(DA$25:DA37)+1,0)</f>
        <v>0</v>
      </c>
      <c r="DB20" s="35">
        <f>IF(AND(DB$3&gt;=$C20,DB$3&lt;$D20),SUM(DB$25:DB37)+1,0)</f>
        <v>0</v>
      </c>
      <c r="DC20" s="35">
        <f>IF(AND(DC$3&gt;=$C20,DC$3&lt;$D20),SUM(DC$25:DC37)+1,0)</f>
        <v>0</v>
      </c>
      <c r="DD20" s="35">
        <f>IF(AND(DD$3&gt;=$C20,DD$3&lt;$D20),SUM(DD$25:DD37)+1,0)</f>
        <v>0</v>
      </c>
      <c r="DE20" s="35">
        <f>IF(AND(DE$3&gt;=$C20,DE$3&lt;$D20),SUM(DE$25:DE37)+1,0)</f>
        <v>0</v>
      </c>
      <c r="DF20" s="35">
        <f>IF(AND(DF$3&gt;=$C20,DF$3&lt;$D20),SUM(DF$25:DF37)+1,0)</f>
        <v>0</v>
      </c>
      <c r="DG20" s="35">
        <f>IF(AND(DG$3&gt;=$C20,DG$3&lt;$D20),SUM(DG$25:DG37)+1,0)</f>
        <v>0</v>
      </c>
      <c r="DH20" s="35">
        <f>IF(AND(DH$3&gt;=$C20,DH$3&lt;$D20),SUM(DH$25:DH37)+1,0)</f>
        <v>0</v>
      </c>
      <c r="DI20" s="35">
        <f>IF(AND(DI$3&gt;=$C20,DI$3&lt;$D20),SUM(DI$25:DI37)+1,0)</f>
        <v>0</v>
      </c>
      <c r="DJ20" s="35">
        <f>IF(AND(DJ$3&gt;=$C20,DJ$3&lt;$D20),SUM(DJ$25:DJ37)+1,0)</f>
        <v>0</v>
      </c>
      <c r="DK20" s="35">
        <f>IF(AND(DK$3&gt;=$C20,DK$3&lt;$D20),SUM(DK$25:DK37)+1,0)</f>
        <v>0</v>
      </c>
      <c r="DL20" s="35">
        <f>IF(AND(DL$3&gt;=$C20,DL$3&lt;$D20),SUM(DL$25:DL37)+1,0)</f>
        <v>0</v>
      </c>
      <c r="DM20" s="35">
        <f>IF(AND(DM$3&gt;=$C20,DM$3&lt;$D20),SUM(DM$25:DM37)+1,0)</f>
        <v>0</v>
      </c>
      <c r="DN20" s="35">
        <f>IF(AND(DN$3&gt;=$C20,DN$3&lt;$D20),SUM(DN$25:DN37)+1,0)</f>
        <v>0</v>
      </c>
      <c r="DO20" s="35">
        <f>IF(AND(DO$3&gt;=$C20,DO$3&lt;$D20),SUM(DO$25:DO37)+1,0)</f>
        <v>0</v>
      </c>
      <c r="DP20" s="35">
        <f>IF(AND(DP$3&gt;=$C20,DP$3&lt;$D20),SUM(DP$25:DP37)+1,0)</f>
        <v>0</v>
      </c>
      <c r="DQ20" s="35">
        <f>IF(AND(DQ$3&gt;=$C20,DQ$3&lt;$D20),SUM(DQ$25:DQ37)+1,0)</f>
        <v>0</v>
      </c>
      <c r="DR20" s="35">
        <f>IF(AND(DR$3&gt;=$C20,DR$3&lt;$D20),SUM(DR$25:DR37)+1,0)</f>
        <v>0</v>
      </c>
      <c r="DS20" s="35">
        <f>IF(AND(DS$3&gt;=$C20,DS$3&lt;$D20),SUM(DS$25:DS37)+1,0)</f>
        <v>0</v>
      </c>
      <c r="DT20" s="35">
        <f>IF(AND(DT$3&gt;=$C20,DT$3&lt;$D20),SUM(DT$25:DT37)+1,0)</f>
        <v>0</v>
      </c>
      <c r="DU20" s="35">
        <f>IF(AND(DU$3&gt;=$C20,DU$3&lt;$D20),SUM(DU$25:DU37)+1,0)</f>
        <v>0</v>
      </c>
      <c r="DV20" s="35">
        <f>IF(AND(DV$3&gt;=$C20,DV$3&lt;$D20),SUM(DV$25:DV37)+1,0)</f>
        <v>0</v>
      </c>
      <c r="DW20" s="35">
        <f>IF(AND(DW$3&gt;=$C20,DW$3&lt;$D20),SUM(DW$25:DW37)+1,0)</f>
        <v>0</v>
      </c>
      <c r="DX20" s="35">
        <f>IF(AND(DX$3&gt;=$C20,DX$3&lt;$D20),SUM(DX$25:DX37)+1,0)</f>
        <v>0</v>
      </c>
      <c r="DY20" s="30"/>
    </row>
    <row r="21" spans="1:129" ht="18.75" customHeight="1" thickBot="1" x14ac:dyDescent="0.3">
      <c r="A21" s="91"/>
      <c r="B21" s="84">
        <v>6</v>
      </c>
      <c r="C21" s="81"/>
      <c r="D21" s="82"/>
      <c r="E21" s="25" t="str">
        <f t="shared" si="11"/>
        <v>OVELAPPED</v>
      </c>
      <c r="F21" s="26">
        <f t="shared" si="12"/>
        <v>0</v>
      </c>
      <c r="G21" s="28">
        <f t="shared" si="10"/>
        <v>0</v>
      </c>
      <c r="H21" s="24"/>
      <c r="I21" s="35">
        <f>IF(AND(I$3&gt;=$C21,I$3&lt;$D21),SUM(I$25:I38)+1,0)</f>
        <v>0</v>
      </c>
      <c r="J21" s="35">
        <f>IF(AND(J$3&gt;=$C21,J$3&lt;$D21),SUM(J$25:J38)+1,0)</f>
        <v>0</v>
      </c>
      <c r="K21" s="35">
        <f>IF(AND(K$3&gt;=$C21,K$3&lt;$D21),SUM(K$25:K38)+1,0)</f>
        <v>0</v>
      </c>
      <c r="L21" s="35">
        <f>IF(AND(L$3&gt;=$C21,L$3&lt;$D21),SUM(L$25:L38)+1,0)</f>
        <v>0</v>
      </c>
      <c r="M21" s="35">
        <f>IF(AND(M$3&gt;=$C21,M$3&lt;$D21),SUM(M$25:M38)+1,0)</f>
        <v>0</v>
      </c>
      <c r="N21" s="35">
        <f>IF(AND(N$3&gt;=$C21,N$3&lt;$D21),SUM(N$25:N38)+1,0)</f>
        <v>0</v>
      </c>
      <c r="O21" s="35">
        <f>IF(AND(O$3&gt;=$C21,O$3&lt;$D21),SUM(O$25:O38)+1,0)</f>
        <v>0</v>
      </c>
      <c r="P21" s="35">
        <f>IF(AND(P$3&gt;=$C21,P$3&lt;$D21),SUM(P$25:P38)+1,0)</f>
        <v>0</v>
      </c>
      <c r="Q21" s="35">
        <f>IF(AND(Q$3&gt;=$C21,Q$3&lt;$D21),SUM(Q$25:Q38)+1,0)</f>
        <v>0</v>
      </c>
      <c r="R21" s="35">
        <f>IF(AND(R$3&gt;=$C21,R$3&lt;$D21),SUM(R$25:R38)+1,0)</f>
        <v>0</v>
      </c>
      <c r="S21" s="35">
        <f>IF(AND(S$3&gt;=$C21,S$3&lt;$D21),SUM(S$25:S38)+1,0)</f>
        <v>0</v>
      </c>
      <c r="T21" s="35">
        <f>IF(AND(T$3&gt;=$C21,T$3&lt;$D21),SUM(T$25:T38)+1,0)</f>
        <v>0</v>
      </c>
      <c r="U21" s="35">
        <f>IF(AND(U$3&gt;=$C21,U$3&lt;$D21),SUM(U$25:U38)+1,0)</f>
        <v>0</v>
      </c>
      <c r="V21" s="35">
        <f>IF(AND(V$3&gt;=$C21,V$3&lt;$D21),SUM(V$25:V38)+1,0)</f>
        <v>0</v>
      </c>
      <c r="W21" s="35">
        <f>IF(AND(W$3&gt;=$C21,W$3&lt;$D21),SUM(W$25:W38)+1,0)</f>
        <v>0</v>
      </c>
      <c r="X21" s="35">
        <f>IF(AND(X$3&gt;=$C21,X$3&lt;$D21),SUM(X$25:X38)+1,0)</f>
        <v>0</v>
      </c>
      <c r="Y21" s="35">
        <f>IF(AND(Y$3&gt;=$C21,Y$3&lt;$D21),SUM(Y$25:Y38)+1,0)</f>
        <v>0</v>
      </c>
      <c r="Z21" s="35">
        <f>IF(AND(Z$3&gt;=$C21,Z$3&lt;$D21),SUM(Z$25:Z38)+1,0)</f>
        <v>0</v>
      </c>
      <c r="AA21" s="35">
        <f>IF(AND(AA$3&gt;=$C21,AA$3&lt;$D21),SUM(AA$25:AA38)+1,0)</f>
        <v>0</v>
      </c>
      <c r="AB21" s="35">
        <f>IF(AND(AB$3&gt;=$C21,AB$3&lt;$D21),SUM(AB$25:AB38)+1,0)</f>
        <v>0</v>
      </c>
      <c r="AC21" s="35">
        <f>IF(AND(AC$3&gt;=$C21,AC$3&lt;$D21),SUM(AC$25:AC38)+1,0)</f>
        <v>0</v>
      </c>
      <c r="AD21" s="35">
        <f>IF(AND(AD$3&gt;=$C21,AD$3&lt;$D21),SUM(AD$25:AD38)+1,0)</f>
        <v>0</v>
      </c>
      <c r="AE21" s="35">
        <f>IF(AND(AE$3&gt;=$C21,AE$3&lt;$D21),SUM(AE$25:AE38)+1,0)</f>
        <v>0</v>
      </c>
      <c r="AF21" s="35">
        <f>IF(AND(AF$3&gt;=$C21,AF$3&lt;$D21),SUM(AF$25:AF38)+1,0)</f>
        <v>0</v>
      </c>
      <c r="AG21" s="35">
        <f>IF(AND(AG$3&gt;=$C21,AG$3&lt;$D21),SUM(AG$25:AG38)+1,0)</f>
        <v>0</v>
      </c>
      <c r="AH21" s="35">
        <f>IF(AND(AH$3&gt;=$C21,AH$3&lt;$D21),SUM(AH$25:AH38)+1,0)</f>
        <v>0</v>
      </c>
      <c r="AI21" s="35">
        <f>IF(AND(AI$3&gt;=$C21,AI$3&lt;$D21),SUM(AI$25:AI38)+1,0)</f>
        <v>0</v>
      </c>
      <c r="AJ21" s="35">
        <f>IF(AND(AJ$3&gt;=$C21,AJ$3&lt;$D21),SUM(AJ$25:AJ38)+1,0)</f>
        <v>0</v>
      </c>
      <c r="AK21" s="35">
        <f>IF(AND(AK$3&gt;=$C21,AK$3&lt;$D21),SUM(AK$25:AK38)+1,0)</f>
        <v>0</v>
      </c>
      <c r="AL21" s="35">
        <f>IF(AND(AL$3&gt;=$C21,AL$3&lt;$D21),SUM(AL$25:AL38)+1,0)</f>
        <v>0</v>
      </c>
      <c r="AM21" s="35">
        <f>IF(AND(AM$3&gt;=$C21,AM$3&lt;$D21),SUM(AM$25:AM38)+1,0)</f>
        <v>0</v>
      </c>
      <c r="AN21" s="35">
        <f>IF(AND(AN$3&gt;=$C21,AN$3&lt;$D21),SUM(AN$25:AN38)+1,0)</f>
        <v>0</v>
      </c>
      <c r="AO21" s="35">
        <f>IF(AND(AO$3&gt;=$C21,AO$3&lt;$D21),SUM(AO$25:AO38)+1,0)</f>
        <v>0</v>
      </c>
      <c r="AP21" s="35">
        <f>IF(AND(AP$3&gt;=$C21,AP$3&lt;$D21),SUM(AP$25:AP38)+1,0)</f>
        <v>0</v>
      </c>
      <c r="AQ21" s="35">
        <f>IF(AND(AQ$3&gt;=$C21,AQ$3&lt;$D21),SUM(AQ$25:AQ38)+1,0)</f>
        <v>0</v>
      </c>
      <c r="AR21" s="35">
        <f>IF(AND(AR$3&gt;=$C21,AR$3&lt;$D21),SUM(AR$25:AR38)+1,0)</f>
        <v>0</v>
      </c>
      <c r="AS21" s="35">
        <f>IF(AND(AS$3&gt;=$C21,AS$3&lt;$D21),SUM(AS$25:AS38)+1,0)</f>
        <v>0</v>
      </c>
      <c r="AT21" s="35">
        <f>IF(AND(AT$3&gt;=$C21,AT$3&lt;$D21),SUM(AT$25:AT38)+1,0)</f>
        <v>0</v>
      </c>
      <c r="AU21" s="35">
        <f>IF(AND(AU$3&gt;=$C21,AU$3&lt;$D21),SUM(AU$25:AU38)+1,0)</f>
        <v>0</v>
      </c>
      <c r="AV21" s="35">
        <f>IF(AND(AV$3&gt;=$C21,AV$3&lt;$D21),SUM(AV$25:AV38)+1,0)</f>
        <v>0</v>
      </c>
      <c r="AW21" s="35">
        <f>IF(AND(AW$3&gt;=$C21,AW$3&lt;$D21),SUM(AW$25:AW38)+1,0)</f>
        <v>0</v>
      </c>
      <c r="AX21" s="35">
        <f>IF(AND(AX$3&gt;=$C21,AX$3&lt;$D21),SUM(AX$25:AX38)+1,0)</f>
        <v>0</v>
      </c>
      <c r="AY21" s="35">
        <f>IF(AND(AY$3&gt;=$C21,AY$3&lt;$D21),SUM(AY$25:AY38)+1,0)</f>
        <v>0</v>
      </c>
      <c r="AZ21" s="35">
        <f>IF(AND(AZ$3&gt;=$C21,AZ$3&lt;$D21),SUM(AZ$25:AZ38)+1,0)</f>
        <v>0</v>
      </c>
      <c r="BA21" s="35">
        <f>IF(AND(BA$3&gt;=$C21,BA$3&lt;$D21),SUM(BA$25:BA38)+1,0)</f>
        <v>0</v>
      </c>
      <c r="BB21" s="35">
        <f>IF(AND(BB$3&gt;=$C21,BB$3&lt;$D21),SUM(BB$25:BB38)+1,0)</f>
        <v>0</v>
      </c>
      <c r="BC21" s="35">
        <f>IF(AND(BC$3&gt;=$C21,BC$3&lt;$D21),SUM(BC$25:BC38)+1,0)</f>
        <v>0</v>
      </c>
      <c r="BD21" s="35">
        <f>IF(AND(BD$3&gt;=$C21,BD$3&lt;$D21),SUM(BD$25:BD38)+1,0)</f>
        <v>0</v>
      </c>
      <c r="BE21" s="35">
        <f>IF(AND(BE$3&gt;=$C21,BE$3&lt;$D21),SUM(BE$25:BE38)+1,0)</f>
        <v>0</v>
      </c>
      <c r="BF21" s="35">
        <f>IF(AND(BF$3&gt;=$C21,BF$3&lt;$D21),SUM(BF$25:BF38)+1,0)</f>
        <v>0</v>
      </c>
      <c r="BG21" s="35">
        <f>IF(AND(BG$3&gt;=$C21,BG$3&lt;$D21),SUM(BG$25:BG38)+1,0)</f>
        <v>0</v>
      </c>
      <c r="BH21" s="35">
        <f>IF(AND(BH$3&gt;=$C21,BH$3&lt;$D21),SUM(BH$25:BH38)+1,0)</f>
        <v>0</v>
      </c>
      <c r="BI21" s="35">
        <f>IF(AND(BI$3&gt;=$C21,BI$3&lt;$D21),SUM(BI$25:BI38)+1,0)</f>
        <v>0</v>
      </c>
      <c r="BJ21" s="35">
        <f>IF(AND(BJ$3&gt;=$C21,BJ$3&lt;$D21),SUM(BJ$25:BJ38)+1,0)</f>
        <v>0</v>
      </c>
      <c r="BK21" s="35">
        <f>IF(AND(BK$3&gt;=$C21,BK$3&lt;$D21),SUM(BK$25:BK38)+1,0)</f>
        <v>0</v>
      </c>
      <c r="BL21" s="35">
        <f>IF(AND(BL$3&gt;=$C21,BL$3&lt;$D21),SUM(BL$25:BL38)+1,0)</f>
        <v>0</v>
      </c>
      <c r="BM21" s="35">
        <f>IF(AND(BM$3&gt;=$C21,BM$3&lt;$D21),SUM(BM$25:BM38)+1,0)</f>
        <v>0</v>
      </c>
      <c r="BN21" s="35">
        <f>IF(AND(BN$3&gt;=$C21,BN$3&lt;$D21),SUM(BN$25:BN38)+1,0)</f>
        <v>0</v>
      </c>
      <c r="BO21" s="35">
        <f>IF(AND(BO$3&gt;=$C21,BO$3&lt;$D21),SUM(BO$25:BO38)+1,0)</f>
        <v>0</v>
      </c>
      <c r="BP21" s="35">
        <f>IF(AND(BP$3&gt;=$C21,BP$3&lt;$D21),SUM(BP$25:BP38)+1,0)</f>
        <v>0</v>
      </c>
      <c r="BQ21" s="35">
        <f>IF(AND(BQ$3&gt;=$C21,BQ$3&lt;$D21),SUM(BQ$25:BQ38)+1,0)</f>
        <v>0</v>
      </c>
      <c r="BR21" s="35">
        <f>IF(AND(BR$3&gt;=$C21,BR$3&lt;$D21),SUM(BR$25:BR38)+1,0)</f>
        <v>0</v>
      </c>
      <c r="BS21" s="35">
        <f>IF(AND(BS$3&gt;=$C21,BS$3&lt;$D21),SUM(BS$25:BS38)+1,0)</f>
        <v>0</v>
      </c>
      <c r="BT21" s="35">
        <f>IF(AND(BT$3&gt;=$C21,BT$3&lt;$D21),SUM(BT$25:BT38)+1,0)</f>
        <v>0</v>
      </c>
      <c r="BU21" s="35">
        <f>IF(AND(BU$3&gt;=$C21,BU$3&lt;$D21),SUM(BU$25:BU38)+1,0)</f>
        <v>0</v>
      </c>
      <c r="BV21" s="35">
        <f>IF(AND(BV$3&gt;=$C21,BV$3&lt;$D21),SUM(BV$25:BV38)+1,0)</f>
        <v>0</v>
      </c>
      <c r="BW21" s="35">
        <f>IF(AND(BW$3&gt;=$C21,BW$3&lt;$D21),SUM(BW$25:BW38)+1,0)</f>
        <v>0</v>
      </c>
      <c r="BX21" s="35">
        <f>IF(AND(BX$3&gt;=$C21,BX$3&lt;$D21),SUM(BX$25:BX38)+1,0)</f>
        <v>0</v>
      </c>
      <c r="BY21" s="35">
        <f>IF(AND(BY$3&gt;=$C21,BY$3&lt;$D21),SUM(BY$25:BY38)+1,0)</f>
        <v>0</v>
      </c>
      <c r="BZ21" s="35">
        <f>IF(AND(BZ$3&gt;=$C21,BZ$3&lt;$D21),SUM(BZ$25:BZ38)+1,0)</f>
        <v>0</v>
      </c>
      <c r="CA21" s="35">
        <f>IF(AND(CA$3&gt;=$C21,CA$3&lt;$D21),SUM(CA$25:CA38)+1,0)</f>
        <v>0</v>
      </c>
      <c r="CB21" s="35">
        <f>IF(AND(CB$3&gt;=$C21,CB$3&lt;$D21),SUM(CB$25:CB38)+1,0)</f>
        <v>0</v>
      </c>
      <c r="CC21" s="35">
        <f>IF(AND(CC$3&gt;=$C21,CC$3&lt;$D21),SUM(CC$25:CC38)+1,0)</f>
        <v>0</v>
      </c>
      <c r="CD21" s="35">
        <f>IF(AND(CD$3&gt;=$C21,CD$3&lt;$D21),SUM(CD$25:CD38)+1,0)</f>
        <v>0</v>
      </c>
      <c r="CE21" s="35">
        <f>IF(AND(CE$3&gt;=$C21,CE$3&lt;$D21),SUM(CE$25:CE38)+1,0)</f>
        <v>0</v>
      </c>
      <c r="CF21" s="35">
        <f>IF(AND(CF$3&gt;=$C21,CF$3&lt;$D21),SUM(CF$25:CF38)+1,0)</f>
        <v>0</v>
      </c>
      <c r="CG21" s="35">
        <f>IF(AND(CG$3&gt;=$C21,CG$3&lt;$D21),SUM(CG$25:CG38)+1,0)</f>
        <v>0</v>
      </c>
      <c r="CH21" s="35">
        <f>IF(AND(CH$3&gt;=$C21,CH$3&lt;$D21),SUM(CH$25:CH38)+1,0)</f>
        <v>0</v>
      </c>
      <c r="CI21" s="35">
        <f>IF(AND(CI$3&gt;=$C21,CI$3&lt;$D21),SUM(CI$25:CI38)+1,0)</f>
        <v>0</v>
      </c>
      <c r="CJ21" s="35">
        <f>IF(AND(CJ$3&gt;=$C21,CJ$3&lt;$D21),SUM(CJ$25:CJ38)+1,0)</f>
        <v>0</v>
      </c>
      <c r="CK21" s="35">
        <f>IF(AND(CK$3&gt;=$C21,CK$3&lt;$D21),SUM(CK$25:CK38)+1,0)</f>
        <v>0</v>
      </c>
      <c r="CL21" s="35">
        <f>IF(AND(CL$3&gt;=$C21,CL$3&lt;$D21),SUM(CL$25:CL38)+1,0)</f>
        <v>0</v>
      </c>
      <c r="CM21" s="35">
        <f>IF(AND(CM$3&gt;=$C21,CM$3&lt;$D21),SUM(CM$25:CM38)+1,0)</f>
        <v>0</v>
      </c>
      <c r="CN21" s="35">
        <f>IF(AND(CN$3&gt;=$C21,CN$3&lt;$D21),SUM(CN$25:CN38)+1,0)</f>
        <v>0</v>
      </c>
      <c r="CO21" s="35">
        <f>IF(AND(CO$3&gt;=$C21,CO$3&lt;$D21),SUM(CO$25:CO38)+1,0)</f>
        <v>0</v>
      </c>
      <c r="CP21" s="35">
        <f>IF(AND(CP$3&gt;=$C21,CP$3&lt;$D21),SUM(CP$25:CP38)+1,0)</f>
        <v>0</v>
      </c>
      <c r="CQ21" s="35">
        <f>IF(AND(CQ$3&gt;=$C21,CQ$3&lt;$D21),SUM(CQ$25:CQ38)+1,0)</f>
        <v>0</v>
      </c>
      <c r="CR21" s="35">
        <f>IF(AND(CR$3&gt;=$C21,CR$3&lt;$D21),SUM(CR$25:CR38)+1,0)</f>
        <v>0</v>
      </c>
      <c r="CS21" s="35">
        <f>IF(AND(CS$3&gt;=$C21,CS$3&lt;$D21),SUM(CS$25:CS38)+1,0)</f>
        <v>0</v>
      </c>
      <c r="CT21" s="35">
        <f>IF(AND(CT$3&gt;=$C21,CT$3&lt;$D21),SUM(CT$25:CT38)+1,0)</f>
        <v>0</v>
      </c>
      <c r="CU21" s="35">
        <f>IF(AND(CU$3&gt;=$C21,CU$3&lt;$D21),SUM(CU$25:CU38)+1,0)</f>
        <v>0</v>
      </c>
      <c r="CV21" s="35">
        <f>IF(AND(CV$3&gt;=$C21,CV$3&lt;$D21),SUM(CV$25:CV38)+1,0)</f>
        <v>0</v>
      </c>
      <c r="CW21" s="35">
        <f>IF(AND(CW$3&gt;=$C21,CW$3&lt;$D21),SUM(CW$25:CW38)+1,0)</f>
        <v>0</v>
      </c>
      <c r="CX21" s="35">
        <f>IF(AND(CX$3&gt;=$C21,CX$3&lt;$D21),SUM(CX$25:CX38)+1,0)</f>
        <v>0</v>
      </c>
      <c r="CY21" s="35">
        <f>IF(AND(CY$3&gt;=$C21,CY$3&lt;$D21),SUM(CY$25:CY38)+1,0)</f>
        <v>0</v>
      </c>
      <c r="CZ21" s="35">
        <f>IF(AND(CZ$3&gt;=$C21,CZ$3&lt;$D21),SUM(CZ$25:CZ38)+1,0)</f>
        <v>0</v>
      </c>
      <c r="DA21" s="35">
        <f>IF(AND(DA$3&gt;=$C21,DA$3&lt;$D21),SUM(DA$25:DA38)+1,0)</f>
        <v>0</v>
      </c>
      <c r="DB21" s="35">
        <f>IF(AND(DB$3&gt;=$C21,DB$3&lt;$D21),SUM(DB$25:DB38)+1,0)</f>
        <v>0</v>
      </c>
      <c r="DC21" s="35">
        <f>IF(AND(DC$3&gt;=$C21,DC$3&lt;$D21),SUM(DC$25:DC38)+1,0)</f>
        <v>0</v>
      </c>
      <c r="DD21" s="35">
        <f>IF(AND(DD$3&gt;=$C21,DD$3&lt;$D21),SUM(DD$25:DD38)+1,0)</f>
        <v>0</v>
      </c>
      <c r="DE21" s="35">
        <f>IF(AND(DE$3&gt;=$C21,DE$3&lt;$D21),SUM(DE$25:DE38)+1,0)</f>
        <v>0</v>
      </c>
      <c r="DF21" s="35">
        <f>IF(AND(DF$3&gt;=$C21,DF$3&lt;$D21),SUM(DF$25:DF38)+1,0)</f>
        <v>0</v>
      </c>
      <c r="DG21" s="35">
        <f>IF(AND(DG$3&gt;=$C21,DG$3&lt;$D21),SUM(DG$25:DG38)+1,0)</f>
        <v>0</v>
      </c>
      <c r="DH21" s="35">
        <f>IF(AND(DH$3&gt;=$C21,DH$3&lt;$D21),SUM(DH$25:DH38)+1,0)</f>
        <v>0</v>
      </c>
      <c r="DI21" s="35">
        <f>IF(AND(DI$3&gt;=$C21,DI$3&lt;$D21),SUM(DI$25:DI38)+1,0)</f>
        <v>0</v>
      </c>
      <c r="DJ21" s="35">
        <f>IF(AND(DJ$3&gt;=$C21,DJ$3&lt;$D21),SUM(DJ$25:DJ38)+1,0)</f>
        <v>0</v>
      </c>
      <c r="DK21" s="35">
        <f>IF(AND(DK$3&gt;=$C21,DK$3&lt;$D21),SUM(DK$25:DK38)+1,0)</f>
        <v>0</v>
      </c>
      <c r="DL21" s="35">
        <f>IF(AND(DL$3&gt;=$C21,DL$3&lt;$D21),SUM(DL$25:DL38)+1,0)</f>
        <v>0</v>
      </c>
      <c r="DM21" s="35">
        <f>IF(AND(DM$3&gt;=$C21,DM$3&lt;$D21),SUM(DM$25:DM38)+1,0)</f>
        <v>0</v>
      </c>
      <c r="DN21" s="35">
        <f>IF(AND(DN$3&gt;=$C21,DN$3&lt;$D21),SUM(DN$25:DN38)+1,0)</f>
        <v>0</v>
      </c>
      <c r="DO21" s="35">
        <f>IF(AND(DO$3&gt;=$C21,DO$3&lt;$D21),SUM(DO$25:DO38)+1,0)</f>
        <v>0</v>
      </c>
      <c r="DP21" s="35">
        <f>IF(AND(DP$3&gt;=$C21,DP$3&lt;$D21),SUM(DP$25:DP38)+1,0)</f>
        <v>0</v>
      </c>
      <c r="DQ21" s="35">
        <f>IF(AND(DQ$3&gt;=$C21,DQ$3&lt;$D21),SUM(DQ$25:DQ38)+1,0)</f>
        <v>0</v>
      </c>
      <c r="DR21" s="35">
        <f>IF(AND(DR$3&gt;=$C21,DR$3&lt;$D21),SUM(DR$25:DR38)+1,0)</f>
        <v>0</v>
      </c>
      <c r="DS21" s="35">
        <f>IF(AND(DS$3&gt;=$C21,DS$3&lt;$D21),SUM(DS$25:DS38)+1,0)</f>
        <v>0</v>
      </c>
      <c r="DT21" s="35">
        <f>IF(AND(DT$3&gt;=$C21,DT$3&lt;$D21),SUM(DT$25:DT38)+1,0)</f>
        <v>0</v>
      </c>
      <c r="DU21" s="35">
        <f>IF(AND(DU$3&gt;=$C21,DU$3&lt;$D21),SUM(DU$25:DU38)+1,0)</f>
        <v>0</v>
      </c>
      <c r="DV21" s="35">
        <f>IF(AND(DV$3&gt;=$C21,DV$3&lt;$D21),SUM(DV$25:DV38)+1,0)</f>
        <v>0</v>
      </c>
      <c r="DW21" s="35">
        <f>IF(AND(DW$3&gt;=$C21,DW$3&lt;$D21),SUM(DW$25:DW38)+1,0)</f>
        <v>0</v>
      </c>
      <c r="DX21" s="35">
        <f>IF(AND(DX$3&gt;=$C21,DX$3&lt;$D21),SUM(DX$25:DX38)+1,0)</f>
        <v>0</v>
      </c>
      <c r="DY21" s="30"/>
    </row>
    <row r="22" spans="1:129" ht="19.5" customHeight="1" thickBot="1" x14ac:dyDescent="0.3">
      <c r="A22" s="48" t="s">
        <v>5</v>
      </c>
      <c r="B22" s="47"/>
      <c r="C22" s="92" t="s">
        <v>10</v>
      </c>
      <c r="D22" s="93"/>
      <c r="E22" s="77"/>
      <c r="F22" s="77"/>
      <c r="G22" s="78">
        <f>SUM(G16:G21)</f>
        <v>33</v>
      </c>
      <c r="H22" s="24"/>
      <c r="I22" s="33"/>
      <c r="J22" s="31" t="s">
        <v>17</v>
      </c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2"/>
      <c r="X22" s="50"/>
      <c r="Y22" s="62"/>
      <c r="Z22" s="62"/>
      <c r="AA22" s="36"/>
      <c r="AB22" s="36"/>
      <c r="AC22" s="31"/>
      <c r="AD22" s="31"/>
      <c r="AE22" s="31"/>
      <c r="AF22" s="31"/>
      <c r="AG22" s="31"/>
      <c r="AH22" s="31"/>
      <c r="AI22" s="31"/>
      <c r="AJ22" s="31" t="s">
        <v>13</v>
      </c>
      <c r="AK22" s="31"/>
      <c r="AL22" s="94">
        <f>COUNTIF($I$16:$DX$21,"1")</f>
        <v>12</v>
      </c>
      <c r="AM22" s="94"/>
      <c r="AN22" s="94"/>
      <c r="AO22" s="94"/>
      <c r="AP22" s="94"/>
      <c r="AQ22" s="31"/>
      <c r="AR22" s="31"/>
      <c r="AS22" s="31"/>
      <c r="AT22" s="50"/>
      <c r="AU22" s="62"/>
      <c r="AV22" s="31" t="s">
        <v>15</v>
      </c>
      <c r="AW22" s="32"/>
      <c r="AX22" s="31"/>
      <c r="AY22" s="31"/>
      <c r="AZ22" s="31"/>
      <c r="BA22" s="31"/>
      <c r="BB22" s="31"/>
      <c r="BC22" s="31"/>
      <c r="BD22" s="31"/>
      <c r="BE22" s="31"/>
      <c r="BF22" s="50"/>
      <c r="BG22" s="36"/>
      <c r="BH22" s="36"/>
      <c r="BI22" s="36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 t="s">
        <v>13</v>
      </c>
      <c r="BX22" s="31"/>
      <c r="BY22" s="94">
        <f>COUNTIF($I$16:$DX$21,"&gt;1")</f>
        <v>21</v>
      </c>
      <c r="BZ22" s="94"/>
      <c r="CA22" s="94"/>
      <c r="CB22" s="94"/>
      <c r="CC22" s="31"/>
      <c r="CD22" s="31"/>
      <c r="CE22" s="31"/>
      <c r="CF22" s="31"/>
      <c r="CG22" s="31"/>
      <c r="CH22" s="31"/>
      <c r="CI22" s="31"/>
      <c r="CJ22" s="31"/>
      <c r="CK22" s="31"/>
      <c r="CL22" s="36"/>
      <c r="CM22" s="31"/>
      <c r="CN22" s="31"/>
      <c r="CO22" s="31"/>
      <c r="CP22" s="31"/>
      <c r="CQ22" s="31"/>
      <c r="CR22" s="31"/>
      <c r="CS22" s="31"/>
      <c r="CT22" s="31"/>
      <c r="CU22" s="31"/>
      <c r="CV22" s="31"/>
      <c r="CW22" s="31"/>
      <c r="CX22" s="31"/>
      <c r="CY22" s="31"/>
      <c r="CZ22" s="94"/>
      <c r="DA22" s="94"/>
      <c r="DB22" s="94"/>
      <c r="DC22" s="94"/>
      <c r="DD22" s="31"/>
      <c r="DE22" s="31"/>
      <c r="DF22" s="31"/>
      <c r="DG22" s="31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68"/>
    </row>
    <row r="23" spans="1:129" ht="21.75" customHeight="1" x14ac:dyDescent="0.25">
      <c r="A23" s="22"/>
      <c r="B23" s="29"/>
      <c r="C23" s="29"/>
      <c r="D23" s="29"/>
      <c r="E23" s="20"/>
      <c r="F23" s="22"/>
      <c r="G23" s="22"/>
      <c r="J23" s="63"/>
      <c r="R23" s="17"/>
      <c r="S23" s="95"/>
      <c r="T23" s="95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</row>
    <row r="24" spans="1:129" s="19" customFormat="1" ht="20.25" hidden="1" customHeight="1" x14ac:dyDescent="0.25">
      <c r="A24" s="20"/>
      <c r="B24" s="20"/>
      <c r="C24" s="20"/>
      <c r="D24" s="20"/>
      <c r="E24" s="21"/>
      <c r="F24" s="21"/>
      <c r="G24" s="22"/>
      <c r="I24" s="86" t="s">
        <v>24</v>
      </c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  <c r="BP24" s="86"/>
      <c r="BQ24" s="86"/>
      <c r="BR24" s="86"/>
      <c r="BS24" s="86"/>
      <c r="BT24" s="86"/>
      <c r="BU24" s="86"/>
      <c r="BV24" s="86"/>
      <c r="BW24" s="86"/>
      <c r="BX24" s="86"/>
      <c r="BY24" s="86"/>
      <c r="BZ24" s="86"/>
      <c r="CA24" s="86"/>
      <c r="CB24" s="86"/>
      <c r="CC24" s="86"/>
      <c r="CD24" s="86"/>
      <c r="CE24" s="86"/>
      <c r="CF24" s="86"/>
      <c r="CG24" s="86"/>
      <c r="CH24" s="86"/>
      <c r="CI24" s="86"/>
      <c r="CJ24" s="86"/>
      <c r="CK24" s="86"/>
      <c r="CL24" s="86"/>
      <c r="CM24" s="86"/>
      <c r="CN24" s="86"/>
      <c r="CO24" s="86"/>
      <c r="CP24" s="86"/>
      <c r="CQ24" s="86"/>
      <c r="CR24" s="86"/>
      <c r="CS24" s="86"/>
      <c r="CT24" s="86"/>
      <c r="CU24" s="86"/>
      <c r="CV24" s="86"/>
      <c r="CW24" s="86"/>
      <c r="CX24" s="86"/>
      <c r="CY24" s="86"/>
      <c r="CZ24" s="86"/>
      <c r="DA24" s="86"/>
      <c r="DB24" s="86"/>
      <c r="DC24" s="86"/>
      <c r="DD24" s="86"/>
      <c r="DE24" s="86"/>
      <c r="DF24" s="86"/>
      <c r="DG24" s="86"/>
      <c r="DH24" s="86"/>
      <c r="DI24" s="86"/>
      <c r="DJ24" s="86"/>
      <c r="DK24" s="86"/>
      <c r="DL24" s="86"/>
      <c r="DM24" s="86"/>
      <c r="DN24" s="86"/>
      <c r="DO24" s="86"/>
      <c r="DP24" s="86"/>
      <c r="DQ24" s="86"/>
      <c r="DR24" s="86"/>
      <c r="DS24" s="86"/>
      <c r="DT24" s="86"/>
      <c r="DU24" s="86"/>
      <c r="DV24" s="86"/>
      <c r="DW24" s="86"/>
      <c r="DX24" s="86"/>
    </row>
    <row r="25" spans="1:129" ht="12.75" hidden="1" customHeight="1" x14ac:dyDescent="0.25">
      <c r="A25" s="24"/>
      <c r="B25" s="24"/>
      <c r="C25" s="24"/>
      <c r="D25" s="24"/>
      <c r="E25" s="24"/>
      <c r="F25" s="24"/>
      <c r="G25" s="24"/>
      <c r="I25" s="34">
        <f t="shared" ref="I25:BT25" si="13">IF(AND($C6&lt;=I$3,$D6&gt;I$3),1,0)</f>
        <v>0</v>
      </c>
      <c r="J25" s="34">
        <f t="shared" si="13"/>
        <v>0</v>
      </c>
      <c r="K25" s="34">
        <f t="shared" si="13"/>
        <v>0</v>
      </c>
      <c r="L25" s="34">
        <f t="shared" si="13"/>
        <v>0</v>
      </c>
      <c r="M25" s="34">
        <f t="shared" si="13"/>
        <v>0</v>
      </c>
      <c r="N25" s="34">
        <f t="shared" si="13"/>
        <v>0</v>
      </c>
      <c r="O25" s="34">
        <f t="shared" si="13"/>
        <v>0</v>
      </c>
      <c r="P25" s="34">
        <f t="shared" si="13"/>
        <v>0</v>
      </c>
      <c r="Q25" s="34">
        <f t="shared" si="13"/>
        <v>0</v>
      </c>
      <c r="R25" s="34">
        <f t="shared" si="13"/>
        <v>0</v>
      </c>
      <c r="S25" s="34">
        <f t="shared" si="13"/>
        <v>0</v>
      </c>
      <c r="T25" s="34">
        <f t="shared" si="13"/>
        <v>0</v>
      </c>
      <c r="U25" s="34">
        <f t="shared" si="13"/>
        <v>1</v>
      </c>
      <c r="V25" s="34">
        <f t="shared" si="13"/>
        <v>1</v>
      </c>
      <c r="W25" s="34">
        <f t="shared" si="13"/>
        <v>1</v>
      </c>
      <c r="X25" s="34">
        <f t="shared" si="13"/>
        <v>1</v>
      </c>
      <c r="Y25" s="34">
        <f t="shared" si="13"/>
        <v>1</v>
      </c>
      <c r="Z25" s="34">
        <f t="shared" si="13"/>
        <v>1</v>
      </c>
      <c r="AA25" s="34">
        <f t="shared" si="13"/>
        <v>1</v>
      </c>
      <c r="AB25" s="34">
        <f t="shared" si="13"/>
        <v>1</v>
      </c>
      <c r="AC25" s="34">
        <f t="shared" si="13"/>
        <v>1</v>
      </c>
      <c r="AD25" s="34">
        <f t="shared" si="13"/>
        <v>1</v>
      </c>
      <c r="AE25" s="34">
        <f t="shared" si="13"/>
        <v>1</v>
      </c>
      <c r="AF25" s="34">
        <f t="shared" si="13"/>
        <v>1</v>
      </c>
      <c r="AG25" s="34">
        <f t="shared" si="13"/>
        <v>1</v>
      </c>
      <c r="AH25" s="34">
        <f t="shared" si="13"/>
        <v>1</v>
      </c>
      <c r="AI25" s="34">
        <f t="shared" si="13"/>
        <v>0</v>
      </c>
      <c r="AJ25" s="34">
        <f t="shared" si="13"/>
        <v>0</v>
      </c>
      <c r="AK25" s="34">
        <f t="shared" si="13"/>
        <v>0</v>
      </c>
      <c r="AL25" s="34">
        <f t="shared" si="13"/>
        <v>0</v>
      </c>
      <c r="AM25" s="34">
        <f t="shared" si="13"/>
        <v>0</v>
      </c>
      <c r="AN25" s="34">
        <f t="shared" si="13"/>
        <v>0</v>
      </c>
      <c r="AO25" s="34">
        <f t="shared" si="13"/>
        <v>0</v>
      </c>
      <c r="AP25" s="34">
        <f t="shared" si="13"/>
        <v>0</v>
      </c>
      <c r="AQ25" s="34">
        <f t="shared" si="13"/>
        <v>0</v>
      </c>
      <c r="AR25" s="34">
        <f t="shared" si="13"/>
        <v>0</v>
      </c>
      <c r="AS25" s="34">
        <f t="shared" si="13"/>
        <v>0</v>
      </c>
      <c r="AT25" s="34">
        <f t="shared" si="13"/>
        <v>0</v>
      </c>
      <c r="AU25" s="34">
        <f t="shared" si="13"/>
        <v>0</v>
      </c>
      <c r="AV25" s="34">
        <f t="shared" si="13"/>
        <v>0</v>
      </c>
      <c r="AW25" s="34">
        <f t="shared" si="13"/>
        <v>0</v>
      </c>
      <c r="AX25" s="34">
        <f t="shared" si="13"/>
        <v>0</v>
      </c>
      <c r="AY25" s="34">
        <f t="shared" si="13"/>
        <v>0</v>
      </c>
      <c r="AZ25" s="34">
        <f t="shared" si="13"/>
        <v>0</v>
      </c>
      <c r="BA25" s="34">
        <f t="shared" si="13"/>
        <v>0</v>
      </c>
      <c r="BB25" s="34">
        <f t="shared" si="13"/>
        <v>0</v>
      </c>
      <c r="BC25" s="34">
        <f t="shared" si="13"/>
        <v>0</v>
      </c>
      <c r="BD25" s="34">
        <f t="shared" si="13"/>
        <v>0</v>
      </c>
      <c r="BE25" s="34">
        <f t="shared" si="13"/>
        <v>0</v>
      </c>
      <c r="BF25" s="34">
        <f t="shared" si="13"/>
        <v>0</v>
      </c>
      <c r="BG25" s="34">
        <f t="shared" si="13"/>
        <v>0</v>
      </c>
      <c r="BH25" s="34">
        <f t="shared" si="13"/>
        <v>0</v>
      </c>
      <c r="BI25" s="34">
        <f t="shared" si="13"/>
        <v>0</v>
      </c>
      <c r="BJ25" s="34">
        <f t="shared" si="13"/>
        <v>0</v>
      </c>
      <c r="BK25" s="34">
        <f t="shared" si="13"/>
        <v>0</v>
      </c>
      <c r="BL25" s="34">
        <f t="shared" si="13"/>
        <v>0</v>
      </c>
      <c r="BM25" s="34">
        <f t="shared" si="13"/>
        <v>0</v>
      </c>
      <c r="BN25" s="34">
        <f t="shared" si="13"/>
        <v>0</v>
      </c>
      <c r="BO25" s="34">
        <f t="shared" si="13"/>
        <v>0</v>
      </c>
      <c r="BP25" s="34">
        <f t="shared" si="13"/>
        <v>0</v>
      </c>
      <c r="BQ25" s="34">
        <f t="shared" si="13"/>
        <v>0</v>
      </c>
      <c r="BR25" s="34">
        <f t="shared" si="13"/>
        <v>0</v>
      </c>
      <c r="BS25" s="34">
        <f t="shared" si="13"/>
        <v>0</v>
      </c>
      <c r="BT25" s="34">
        <f t="shared" si="13"/>
        <v>0</v>
      </c>
      <c r="BU25" s="34">
        <f t="shared" ref="BU25:DX25" si="14">IF(AND($C6&lt;=BU$3,$D6&gt;BU$3),1,0)</f>
        <v>0</v>
      </c>
      <c r="BV25" s="34">
        <f t="shared" si="14"/>
        <v>0</v>
      </c>
      <c r="BW25" s="34">
        <f t="shared" si="14"/>
        <v>0</v>
      </c>
      <c r="BX25" s="34">
        <f t="shared" si="14"/>
        <v>0</v>
      </c>
      <c r="BY25" s="34">
        <f t="shared" si="14"/>
        <v>0</v>
      </c>
      <c r="BZ25" s="34">
        <f t="shared" si="14"/>
        <v>0</v>
      </c>
      <c r="CA25" s="34">
        <f t="shared" si="14"/>
        <v>0</v>
      </c>
      <c r="CB25" s="34">
        <f t="shared" si="14"/>
        <v>0</v>
      </c>
      <c r="CC25" s="34">
        <f t="shared" si="14"/>
        <v>0</v>
      </c>
      <c r="CD25" s="34">
        <f t="shared" si="14"/>
        <v>0</v>
      </c>
      <c r="CE25" s="34">
        <f t="shared" si="14"/>
        <v>0</v>
      </c>
      <c r="CF25" s="34">
        <f t="shared" si="14"/>
        <v>0</v>
      </c>
      <c r="CG25" s="34">
        <f t="shared" si="14"/>
        <v>0</v>
      </c>
      <c r="CH25" s="34">
        <f t="shared" si="14"/>
        <v>0</v>
      </c>
      <c r="CI25" s="34">
        <f t="shared" si="14"/>
        <v>0</v>
      </c>
      <c r="CJ25" s="34">
        <f t="shared" si="14"/>
        <v>0</v>
      </c>
      <c r="CK25" s="34">
        <f t="shared" si="14"/>
        <v>0</v>
      </c>
      <c r="CL25" s="34">
        <f t="shared" si="14"/>
        <v>0</v>
      </c>
      <c r="CM25" s="34">
        <f t="shared" si="14"/>
        <v>0</v>
      </c>
      <c r="CN25" s="34">
        <f t="shared" si="14"/>
        <v>0</v>
      </c>
      <c r="CO25" s="34">
        <f t="shared" si="14"/>
        <v>0</v>
      </c>
      <c r="CP25" s="34">
        <f t="shared" si="14"/>
        <v>0</v>
      </c>
      <c r="CQ25" s="34">
        <f t="shared" si="14"/>
        <v>0</v>
      </c>
      <c r="CR25" s="34">
        <f t="shared" si="14"/>
        <v>0</v>
      </c>
      <c r="CS25" s="34">
        <f t="shared" si="14"/>
        <v>0</v>
      </c>
      <c r="CT25" s="34">
        <f t="shared" si="14"/>
        <v>0</v>
      </c>
      <c r="CU25" s="34">
        <f t="shared" si="14"/>
        <v>0</v>
      </c>
      <c r="CV25" s="34">
        <f t="shared" si="14"/>
        <v>0</v>
      </c>
      <c r="CW25" s="34">
        <f t="shared" si="14"/>
        <v>0</v>
      </c>
      <c r="CX25" s="34">
        <f t="shared" si="14"/>
        <v>0</v>
      </c>
      <c r="CY25" s="34">
        <f t="shared" si="14"/>
        <v>0</v>
      </c>
      <c r="CZ25" s="34">
        <f t="shared" si="14"/>
        <v>0</v>
      </c>
      <c r="DA25" s="34">
        <f t="shared" si="14"/>
        <v>0</v>
      </c>
      <c r="DB25" s="34">
        <f t="shared" si="14"/>
        <v>0</v>
      </c>
      <c r="DC25" s="34">
        <f t="shared" si="14"/>
        <v>0</v>
      </c>
      <c r="DD25" s="34">
        <f t="shared" si="14"/>
        <v>0</v>
      </c>
      <c r="DE25" s="34">
        <f t="shared" si="14"/>
        <v>0</v>
      </c>
      <c r="DF25" s="34">
        <f t="shared" si="14"/>
        <v>0</v>
      </c>
      <c r="DG25" s="34">
        <f t="shared" si="14"/>
        <v>0</v>
      </c>
      <c r="DH25" s="34">
        <f t="shared" si="14"/>
        <v>0</v>
      </c>
      <c r="DI25" s="34">
        <f t="shared" si="14"/>
        <v>0</v>
      </c>
      <c r="DJ25" s="34">
        <f t="shared" si="14"/>
        <v>0</v>
      </c>
      <c r="DK25" s="34">
        <f t="shared" si="14"/>
        <v>0</v>
      </c>
      <c r="DL25" s="34">
        <f t="shared" si="14"/>
        <v>0</v>
      </c>
      <c r="DM25" s="34">
        <f t="shared" si="14"/>
        <v>0</v>
      </c>
      <c r="DN25" s="34">
        <f t="shared" si="14"/>
        <v>0</v>
      </c>
      <c r="DO25" s="34">
        <f t="shared" si="14"/>
        <v>0</v>
      </c>
      <c r="DP25" s="34">
        <f t="shared" si="14"/>
        <v>0</v>
      </c>
      <c r="DQ25" s="34">
        <f t="shared" si="14"/>
        <v>0</v>
      </c>
      <c r="DR25" s="34">
        <f t="shared" si="14"/>
        <v>0</v>
      </c>
      <c r="DS25" s="34">
        <f t="shared" si="14"/>
        <v>0</v>
      </c>
      <c r="DT25" s="34">
        <f t="shared" si="14"/>
        <v>0</v>
      </c>
      <c r="DU25" s="34">
        <f t="shared" si="14"/>
        <v>0</v>
      </c>
      <c r="DV25" s="34">
        <f t="shared" si="14"/>
        <v>0</v>
      </c>
      <c r="DW25" s="34">
        <f t="shared" si="14"/>
        <v>0</v>
      </c>
      <c r="DX25" s="34">
        <f t="shared" si="14"/>
        <v>0</v>
      </c>
    </row>
    <row r="26" spans="1:129" ht="12.75" hidden="1" customHeight="1" x14ac:dyDescent="0.25">
      <c r="C26" s="18"/>
      <c r="D26" s="6"/>
      <c r="E26" s="10"/>
      <c r="F26" s="5"/>
      <c r="G26" s="5"/>
      <c r="I26" s="35">
        <f t="shared" ref="I26:AN26" si="15">IF(AND(I$3&gt;=$C7,I$3&lt;$D7),SUM(I25+1),0)</f>
        <v>0</v>
      </c>
      <c r="J26" s="35">
        <f t="shared" si="15"/>
        <v>0</v>
      </c>
      <c r="K26" s="35">
        <f t="shared" si="15"/>
        <v>0</v>
      </c>
      <c r="L26" s="35">
        <f t="shared" si="15"/>
        <v>0</v>
      </c>
      <c r="M26" s="35">
        <f t="shared" si="15"/>
        <v>0</v>
      </c>
      <c r="N26" s="35">
        <f t="shared" si="15"/>
        <v>0</v>
      </c>
      <c r="O26" s="35">
        <f t="shared" si="15"/>
        <v>0</v>
      </c>
      <c r="P26" s="35">
        <f t="shared" si="15"/>
        <v>0</v>
      </c>
      <c r="Q26" s="35">
        <f t="shared" si="15"/>
        <v>0</v>
      </c>
      <c r="R26" s="35">
        <f t="shared" si="15"/>
        <v>0</v>
      </c>
      <c r="S26" s="35">
        <f t="shared" si="15"/>
        <v>0</v>
      </c>
      <c r="T26" s="35">
        <f t="shared" si="15"/>
        <v>0</v>
      </c>
      <c r="U26" s="35">
        <f t="shared" si="15"/>
        <v>0</v>
      </c>
      <c r="V26" s="35">
        <f t="shared" si="15"/>
        <v>0</v>
      </c>
      <c r="W26" s="35">
        <f t="shared" si="15"/>
        <v>0</v>
      </c>
      <c r="X26" s="35">
        <f t="shared" si="15"/>
        <v>0</v>
      </c>
      <c r="Y26" s="35">
        <f t="shared" si="15"/>
        <v>0</v>
      </c>
      <c r="Z26" s="35">
        <f t="shared" si="15"/>
        <v>0</v>
      </c>
      <c r="AA26" s="35">
        <f t="shared" si="15"/>
        <v>0</v>
      </c>
      <c r="AB26" s="35">
        <f t="shared" si="15"/>
        <v>0</v>
      </c>
      <c r="AC26" s="35">
        <f t="shared" si="15"/>
        <v>0</v>
      </c>
      <c r="AD26" s="35">
        <f t="shared" si="15"/>
        <v>0</v>
      </c>
      <c r="AE26" s="35">
        <f t="shared" si="15"/>
        <v>2</v>
      </c>
      <c r="AF26" s="35">
        <f t="shared" si="15"/>
        <v>2</v>
      </c>
      <c r="AG26" s="35">
        <f t="shared" si="15"/>
        <v>2</v>
      </c>
      <c r="AH26" s="35">
        <f t="shared" si="15"/>
        <v>2</v>
      </c>
      <c r="AI26" s="35">
        <f t="shared" si="15"/>
        <v>1</v>
      </c>
      <c r="AJ26" s="35">
        <f t="shared" si="15"/>
        <v>1</v>
      </c>
      <c r="AK26" s="35">
        <f t="shared" si="15"/>
        <v>1</v>
      </c>
      <c r="AL26" s="35">
        <f t="shared" si="15"/>
        <v>1</v>
      </c>
      <c r="AM26" s="35">
        <f t="shared" si="15"/>
        <v>1</v>
      </c>
      <c r="AN26" s="35">
        <f t="shared" si="15"/>
        <v>1</v>
      </c>
      <c r="AO26" s="35">
        <f t="shared" ref="AO26:CZ26" si="16">IF(AND(AO$3&gt;=$C7,AO$3&lt;$D7),SUM(AO25+1),0)</f>
        <v>1</v>
      </c>
      <c r="AP26" s="35">
        <f t="shared" si="16"/>
        <v>1</v>
      </c>
      <c r="AQ26" s="35">
        <f t="shared" si="16"/>
        <v>1</v>
      </c>
      <c r="AR26" s="35">
        <f t="shared" si="16"/>
        <v>0</v>
      </c>
      <c r="AS26" s="35">
        <f t="shared" si="16"/>
        <v>0</v>
      </c>
      <c r="AT26" s="35">
        <f t="shared" si="16"/>
        <v>0</v>
      </c>
      <c r="AU26" s="35">
        <f t="shared" si="16"/>
        <v>0</v>
      </c>
      <c r="AV26" s="35">
        <f t="shared" si="16"/>
        <v>0</v>
      </c>
      <c r="AW26" s="35">
        <f t="shared" si="16"/>
        <v>0</v>
      </c>
      <c r="AX26" s="35">
        <f t="shared" si="16"/>
        <v>0</v>
      </c>
      <c r="AY26" s="35">
        <f t="shared" si="16"/>
        <v>0</v>
      </c>
      <c r="AZ26" s="35">
        <f t="shared" si="16"/>
        <v>0</v>
      </c>
      <c r="BA26" s="35">
        <f t="shared" si="16"/>
        <v>0</v>
      </c>
      <c r="BB26" s="35">
        <f t="shared" si="16"/>
        <v>0</v>
      </c>
      <c r="BC26" s="35">
        <f t="shared" si="16"/>
        <v>0</v>
      </c>
      <c r="BD26" s="35">
        <f t="shared" si="16"/>
        <v>0</v>
      </c>
      <c r="BE26" s="35">
        <f t="shared" si="16"/>
        <v>0</v>
      </c>
      <c r="BF26" s="35">
        <f t="shared" si="16"/>
        <v>0</v>
      </c>
      <c r="BG26" s="35">
        <f t="shared" si="16"/>
        <v>0</v>
      </c>
      <c r="BH26" s="35">
        <f t="shared" si="16"/>
        <v>0</v>
      </c>
      <c r="BI26" s="35">
        <f t="shared" si="16"/>
        <v>0</v>
      </c>
      <c r="BJ26" s="35">
        <f t="shared" si="16"/>
        <v>0</v>
      </c>
      <c r="BK26" s="35">
        <f t="shared" si="16"/>
        <v>0</v>
      </c>
      <c r="BL26" s="35">
        <f t="shared" si="16"/>
        <v>0</v>
      </c>
      <c r="BM26" s="35">
        <f t="shared" si="16"/>
        <v>0</v>
      </c>
      <c r="BN26" s="35">
        <f t="shared" si="16"/>
        <v>0</v>
      </c>
      <c r="BO26" s="35">
        <f t="shared" si="16"/>
        <v>0</v>
      </c>
      <c r="BP26" s="35">
        <f t="shared" si="16"/>
        <v>0</v>
      </c>
      <c r="BQ26" s="35">
        <f t="shared" si="16"/>
        <v>0</v>
      </c>
      <c r="BR26" s="35">
        <f t="shared" si="16"/>
        <v>0</v>
      </c>
      <c r="BS26" s="35">
        <f t="shared" si="16"/>
        <v>0</v>
      </c>
      <c r="BT26" s="35">
        <f t="shared" si="16"/>
        <v>0</v>
      </c>
      <c r="BU26" s="35">
        <f t="shared" si="16"/>
        <v>0</v>
      </c>
      <c r="BV26" s="35">
        <f t="shared" si="16"/>
        <v>0</v>
      </c>
      <c r="BW26" s="35">
        <f t="shared" si="16"/>
        <v>0</v>
      </c>
      <c r="BX26" s="35">
        <f t="shared" si="16"/>
        <v>0</v>
      </c>
      <c r="BY26" s="35">
        <f t="shared" si="16"/>
        <v>0</v>
      </c>
      <c r="BZ26" s="35">
        <f t="shared" si="16"/>
        <v>0</v>
      </c>
      <c r="CA26" s="35">
        <f t="shared" si="16"/>
        <v>0</v>
      </c>
      <c r="CB26" s="35">
        <f t="shared" si="16"/>
        <v>0</v>
      </c>
      <c r="CC26" s="35">
        <f t="shared" si="16"/>
        <v>0</v>
      </c>
      <c r="CD26" s="35">
        <f t="shared" si="16"/>
        <v>0</v>
      </c>
      <c r="CE26" s="35">
        <f t="shared" si="16"/>
        <v>0</v>
      </c>
      <c r="CF26" s="35">
        <f t="shared" si="16"/>
        <v>0</v>
      </c>
      <c r="CG26" s="35">
        <f t="shared" si="16"/>
        <v>0</v>
      </c>
      <c r="CH26" s="35">
        <f t="shared" si="16"/>
        <v>0</v>
      </c>
      <c r="CI26" s="35">
        <f t="shared" si="16"/>
        <v>0</v>
      </c>
      <c r="CJ26" s="35">
        <f t="shared" si="16"/>
        <v>0</v>
      </c>
      <c r="CK26" s="35">
        <f t="shared" si="16"/>
        <v>0</v>
      </c>
      <c r="CL26" s="35">
        <f t="shared" si="16"/>
        <v>0</v>
      </c>
      <c r="CM26" s="35">
        <f t="shared" si="16"/>
        <v>0</v>
      </c>
      <c r="CN26" s="35">
        <f t="shared" si="16"/>
        <v>0</v>
      </c>
      <c r="CO26" s="35">
        <f t="shared" si="16"/>
        <v>0</v>
      </c>
      <c r="CP26" s="35">
        <f t="shared" si="16"/>
        <v>0</v>
      </c>
      <c r="CQ26" s="35">
        <f t="shared" si="16"/>
        <v>0</v>
      </c>
      <c r="CR26" s="35">
        <f t="shared" si="16"/>
        <v>0</v>
      </c>
      <c r="CS26" s="35">
        <f t="shared" si="16"/>
        <v>0</v>
      </c>
      <c r="CT26" s="35">
        <f t="shared" si="16"/>
        <v>0</v>
      </c>
      <c r="CU26" s="35">
        <f t="shared" si="16"/>
        <v>0</v>
      </c>
      <c r="CV26" s="35">
        <f t="shared" si="16"/>
        <v>0</v>
      </c>
      <c r="CW26" s="35">
        <f t="shared" si="16"/>
        <v>0</v>
      </c>
      <c r="CX26" s="35">
        <f t="shared" si="16"/>
        <v>0</v>
      </c>
      <c r="CY26" s="35">
        <f t="shared" si="16"/>
        <v>0</v>
      </c>
      <c r="CZ26" s="35">
        <f t="shared" si="16"/>
        <v>0</v>
      </c>
      <c r="DA26" s="35">
        <f t="shared" ref="DA26:DX26" si="17">IF(AND(DA$3&gt;=$C7,DA$3&lt;$D7),SUM(DA25+1),0)</f>
        <v>0</v>
      </c>
      <c r="DB26" s="35">
        <f t="shared" si="17"/>
        <v>0</v>
      </c>
      <c r="DC26" s="35">
        <f t="shared" si="17"/>
        <v>0</v>
      </c>
      <c r="DD26" s="35">
        <f t="shared" si="17"/>
        <v>0</v>
      </c>
      <c r="DE26" s="35">
        <f t="shared" si="17"/>
        <v>0</v>
      </c>
      <c r="DF26" s="35">
        <f t="shared" si="17"/>
        <v>0</v>
      </c>
      <c r="DG26" s="35">
        <f t="shared" si="17"/>
        <v>0</v>
      </c>
      <c r="DH26" s="35">
        <f t="shared" si="17"/>
        <v>0</v>
      </c>
      <c r="DI26" s="35">
        <f t="shared" si="17"/>
        <v>0</v>
      </c>
      <c r="DJ26" s="35">
        <f t="shared" si="17"/>
        <v>0</v>
      </c>
      <c r="DK26" s="35">
        <f t="shared" si="17"/>
        <v>0</v>
      </c>
      <c r="DL26" s="35">
        <f t="shared" si="17"/>
        <v>0</v>
      </c>
      <c r="DM26" s="35">
        <f t="shared" si="17"/>
        <v>0</v>
      </c>
      <c r="DN26" s="35">
        <f t="shared" si="17"/>
        <v>0</v>
      </c>
      <c r="DO26" s="35">
        <f t="shared" si="17"/>
        <v>0</v>
      </c>
      <c r="DP26" s="35">
        <f t="shared" si="17"/>
        <v>0</v>
      </c>
      <c r="DQ26" s="35">
        <f t="shared" si="17"/>
        <v>0</v>
      </c>
      <c r="DR26" s="35">
        <f t="shared" si="17"/>
        <v>0</v>
      </c>
      <c r="DS26" s="35">
        <f t="shared" si="17"/>
        <v>0</v>
      </c>
      <c r="DT26" s="35">
        <f t="shared" si="17"/>
        <v>0</v>
      </c>
      <c r="DU26" s="35">
        <f t="shared" si="17"/>
        <v>0</v>
      </c>
      <c r="DV26" s="35">
        <f t="shared" si="17"/>
        <v>0</v>
      </c>
      <c r="DW26" s="35">
        <f t="shared" si="17"/>
        <v>0</v>
      </c>
      <c r="DX26" s="35">
        <f t="shared" si="17"/>
        <v>0</v>
      </c>
    </row>
    <row r="27" spans="1:129" ht="12.75" hidden="1" customHeight="1" x14ac:dyDescent="0.25">
      <c r="C27" s="18"/>
      <c r="D27" s="4"/>
      <c r="E27" s="3"/>
      <c r="F27" s="7"/>
      <c r="G27" s="5" t="s">
        <v>6</v>
      </c>
      <c r="I27" s="35">
        <f>IF(AND(I$3&gt;=$C8,I$3&lt;$D8),SUM(I$25:I26)+1,0)</f>
        <v>0</v>
      </c>
      <c r="J27" s="35">
        <f>IF(AND(J$3&gt;=$C8,J$3&lt;$D8),SUM(J$25:J26)+1,0)</f>
        <v>0</v>
      </c>
      <c r="K27" s="35">
        <f>IF(AND(K$3&gt;=$C8,K$3&lt;$D8),SUM(K$25:K26)+1,0)</f>
        <v>0</v>
      </c>
      <c r="L27" s="35">
        <f>IF(AND(L$3&gt;=$C8,L$3&lt;$D8),SUM(L$25:L26)+1,0)</f>
        <v>0</v>
      </c>
      <c r="M27" s="35">
        <f>IF(AND(M$3&gt;=$C8,M$3&lt;$D8),SUM(M$25:M26)+1,0)</f>
        <v>0</v>
      </c>
      <c r="N27" s="35">
        <f>IF(AND(N$3&gt;=$C8,N$3&lt;$D8),SUM(N$25:N26)+1,0)</f>
        <v>0</v>
      </c>
      <c r="O27" s="35">
        <f>IF(AND(O$3&gt;=$C8,O$3&lt;$D8),SUM(O$25:O26)+1,0)</f>
        <v>0</v>
      </c>
      <c r="P27" s="35">
        <f>IF(AND(P$3&gt;=$C8,P$3&lt;$D8),SUM(P$25:P26)+1,0)</f>
        <v>0</v>
      </c>
      <c r="Q27" s="35">
        <f>IF(AND(Q$3&gt;=$C8,Q$3&lt;$D8),SUM(Q$25:Q26)+1,0)</f>
        <v>0</v>
      </c>
      <c r="R27" s="35">
        <f>IF(AND(R$3&gt;=$C8,R$3&lt;$D8),SUM(R$25:R26)+1,0)</f>
        <v>0</v>
      </c>
      <c r="S27" s="35">
        <f>IF(AND(S$3&gt;=$C8,S$3&lt;$D8),SUM(S$25:S26)+1,0)</f>
        <v>0</v>
      </c>
      <c r="T27" s="35">
        <f>IF(AND(T$3&gt;=$C8,T$3&lt;$D8),SUM(T$25:T26)+1,0)</f>
        <v>0</v>
      </c>
      <c r="U27" s="35">
        <f>IF(AND(U$3&gt;=$C8,U$3&lt;$D8),SUM(U$25:U26)+1,0)</f>
        <v>0</v>
      </c>
      <c r="V27" s="35">
        <f>IF(AND(V$3&gt;=$C8,V$3&lt;$D8),SUM(V$25:V26)+1,0)</f>
        <v>0</v>
      </c>
      <c r="W27" s="35">
        <f>IF(AND(W$3&gt;=$C8,W$3&lt;$D8),SUM(W$25:W26)+1,0)</f>
        <v>0</v>
      </c>
      <c r="X27" s="35">
        <f>IF(AND(X$3&gt;=$C8,X$3&lt;$D8),SUM(X$25:X26)+1,0)</f>
        <v>0</v>
      </c>
      <c r="Y27" s="35">
        <f>IF(AND(Y$3&gt;=$C8,Y$3&lt;$D8),SUM(Y$25:Y26)+1,0)</f>
        <v>0</v>
      </c>
      <c r="Z27" s="35">
        <f>IF(AND(Z$3&gt;=$C8,Z$3&lt;$D8),SUM(Z$25:Z26)+1,0)</f>
        <v>0</v>
      </c>
      <c r="AA27" s="35">
        <f>IF(AND(AA$3&gt;=$C8,AA$3&lt;$D8),SUM(AA$25:AA26)+1,0)</f>
        <v>0</v>
      </c>
      <c r="AB27" s="35">
        <f>IF(AND(AB$3&gt;=$C8,AB$3&lt;$D8),SUM(AB$25:AB26)+1,0)</f>
        <v>0</v>
      </c>
      <c r="AC27" s="35">
        <f>IF(AND(AC$3&gt;=$C8,AC$3&lt;$D8),SUM(AC$25:AC26)+1,0)</f>
        <v>0</v>
      </c>
      <c r="AD27" s="35">
        <f>IF(AND(AD$3&gt;=$C8,AD$3&lt;$D8),SUM(AD$25:AD26)+1,0)</f>
        <v>0</v>
      </c>
      <c r="AE27" s="35">
        <f>IF(AND(AE$3&gt;=$C8,AE$3&lt;$D8),SUM(AE$25:AE26)+1,0)</f>
        <v>0</v>
      </c>
      <c r="AF27" s="35">
        <f>IF(AND(AF$3&gt;=$C8,AF$3&lt;$D8),SUM(AF$25:AF26)+1,0)</f>
        <v>0</v>
      </c>
      <c r="AG27" s="35">
        <f>IF(AND(AG$3&gt;=$C8,AG$3&lt;$D8),SUM(AG$25:AG26)+1,0)</f>
        <v>0</v>
      </c>
      <c r="AH27" s="35">
        <f>IF(AND(AH$3&gt;=$C8,AH$3&lt;$D8),SUM(AH$25:AH26)+1,0)</f>
        <v>0</v>
      </c>
      <c r="AI27" s="35">
        <f>IF(AND(AI$3&gt;=$C8,AI$3&lt;$D8),SUM(AI$25:AI26)+1,0)</f>
        <v>0</v>
      </c>
      <c r="AJ27" s="35">
        <f>IF(AND(AJ$3&gt;=$C8,AJ$3&lt;$D8),SUM(AJ$25:AJ26)+1,0)</f>
        <v>0</v>
      </c>
      <c r="AK27" s="35">
        <f>IF(AND(AK$3&gt;=$C8,AK$3&lt;$D8),SUM(AK$25:AK26)+1,0)</f>
        <v>0</v>
      </c>
      <c r="AL27" s="35">
        <f>IF(AND(AL$3&gt;=$C8,AL$3&lt;$D8),SUM(AL$25:AL26)+1,0)</f>
        <v>0</v>
      </c>
      <c r="AM27" s="35">
        <f>IF(AND(AM$3&gt;=$C8,AM$3&lt;$D8),SUM(AM$25:AM26)+1,0)</f>
        <v>0</v>
      </c>
      <c r="AN27" s="35">
        <f>IF(AND(AN$3&gt;=$C8,AN$3&lt;$D8),SUM(AN$25:AN26)+1,0)</f>
        <v>0</v>
      </c>
      <c r="AO27" s="35">
        <f>IF(AND(AO$3&gt;=$C8,AO$3&lt;$D8),SUM(AO$25:AO26)+1,0)</f>
        <v>2</v>
      </c>
      <c r="AP27" s="35">
        <f>IF(AND(AP$3&gt;=$C8,AP$3&lt;$D8),SUM(AP$25:AP26)+1,0)</f>
        <v>2</v>
      </c>
      <c r="AQ27" s="35">
        <f>IF(AND(AQ$3&gt;=$C8,AQ$3&lt;$D8),SUM(AQ$25:AQ26)+1,0)</f>
        <v>2</v>
      </c>
      <c r="AR27" s="35">
        <f>IF(AND(AR$3&gt;=$C8,AR$3&lt;$D8),SUM(AR$25:AR26)+1,0)</f>
        <v>1</v>
      </c>
      <c r="AS27" s="35">
        <f>IF(AND(AS$3&gt;=$C8,AS$3&lt;$D8),SUM(AS$25:AS26)+1,0)</f>
        <v>1</v>
      </c>
      <c r="AT27" s="35">
        <f>IF(AND(AT$3&gt;=$C8,AT$3&lt;$D8),SUM(AT$25:AT26)+1,0)</f>
        <v>1</v>
      </c>
      <c r="AU27" s="35">
        <f>IF(AND(AU$3&gt;=$C8,AU$3&lt;$D8),SUM(AU$25:AU26)+1,0)</f>
        <v>1</v>
      </c>
      <c r="AV27" s="35">
        <f>IF(AND(AV$3&gt;=$C8,AV$3&lt;$D8),SUM(AV$25:AV26)+1,0)</f>
        <v>1</v>
      </c>
      <c r="AW27" s="35">
        <f>IF(AND(AW$3&gt;=$C8,AW$3&lt;$D8),SUM(AW$25:AW26)+1,0)</f>
        <v>1</v>
      </c>
      <c r="AX27" s="35">
        <f>IF(AND(AX$3&gt;=$C8,AX$3&lt;$D8),SUM(AX$25:AX26)+1,0)</f>
        <v>0</v>
      </c>
      <c r="AY27" s="35">
        <f>IF(AND(AY$3&gt;=$C8,AY$3&lt;$D8),SUM(AY$25:AY26)+1,0)</f>
        <v>0</v>
      </c>
      <c r="AZ27" s="35">
        <f>IF(AND(AZ$3&gt;=$C8,AZ$3&lt;$D8),SUM(AZ$25:AZ26)+1,0)</f>
        <v>0</v>
      </c>
      <c r="BA27" s="35">
        <f>IF(AND(BA$3&gt;=$C8,BA$3&lt;$D8),SUM(BA$25:BA26)+1,0)</f>
        <v>0</v>
      </c>
      <c r="BB27" s="35">
        <f>IF(AND(BB$3&gt;=$C8,BB$3&lt;$D8),SUM(BB$25:BB26)+1,0)</f>
        <v>0</v>
      </c>
      <c r="BC27" s="35">
        <f>IF(AND(BC$3&gt;=$C8,BC$3&lt;$D8),SUM(BC$25:BC26)+1,0)</f>
        <v>0</v>
      </c>
      <c r="BD27" s="35">
        <f>IF(AND(BD$3&gt;=$C8,BD$3&lt;$D8),SUM(BD$25:BD26)+1,0)</f>
        <v>0</v>
      </c>
      <c r="BE27" s="35">
        <f>IF(AND(BE$3&gt;=$C8,BE$3&lt;$D8),SUM(BE$25:BE26)+1,0)</f>
        <v>0</v>
      </c>
      <c r="BF27" s="35">
        <f>IF(AND(BF$3&gt;=$C8,BF$3&lt;$D8),SUM(BF$25:BF26)+1,0)</f>
        <v>0</v>
      </c>
      <c r="BG27" s="35">
        <f>IF(AND(BG$3&gt;=$C8,BG$3&lt;$D8),SUM(BG$25:BG26)+1,0)</f>
        <v>0</v>
      </c>
      <c r="BH27" s="35">
        <f>IF(AND(BH$3&gt;=$C8,BH$3&lt;$D8),SUM(BH$25:BH26)+1,0)</f>
        <v>0</v>
      </c>
      <c r="BI27" s="35">
        <f>IF(AND(BI$3&gt;=$C8,BI$3&lt;$D8),SUM(BI$25:BI26)+1,0)</f>
        <v>0</v>
      </c>
      <c r="BJ27" s="35">
        <f>IF(AND(BJ$3&gt;=$C8,BJ$3&lt;$D8),SUM(BJ$25:BJ26)+1,0)</f>
        <v>0</v>
      </c>
      <c r="BK27" s="35">
        <f>IF(AND(BK$3&gt;=$C8,BK$3&lt;$D8),SUM(BK$25:BK26)+1,0)</f>
        <v>0</v>
      </c>
      <c r="BL27" s="35">
        <f>IF(AND(BL$3&gt;=$C8,BL$3&lt;$D8),SUM(BL$25:BL26)+1,0)</f>
        <v>0</v>
      </c>
      <c r="BM27" s="35">
        <f>IF(AND(BM$3&gt;=$C8,BM$3&lt;$D8),SUM(BM$25:BM26)+1,0)</f>
        <v>0</v>
      </c>
      <c r="BN27" s="35">
        <f>IF(AND(BN$3&gt;=$C8,BN$3&lt;$D8),SUM(BN$25:BN26)+1,0)</f>
        <v>0</v>
      </c>
      <c r="BO27" s="35">
        <f>IF(AND(BO$3&gt;=$C8,BO$3&lt;$D8),SUM(BO$25:BO26)+1,0)</f>
        <v>0</v>
      </c>
      <c r="BP27" s="35">
        <f>IF(AND(BP$3&gt;=$C8,BP$3&lt;$D8),SUM(BP$25:BP26)+1,0)</f>
        <v>0</v>
      </c>
      <c r="BQ27" s="35">
        <f>IF(AND(BQ$3&gt;=$C8,BQ$3&lt;$D8),SUM(BQ$25:BQ26)+1,0)</f>
        <v>0</v>
      </c>
      <c r="BR27" s="35">
        <f>IF(AND(BR$3&gt;=$C8,BR$3&lt;$D8),SUM(BR$25:BR26)+1,0)</f>
        <v>0</v>
      </c>
      <c r="BS27" s="35">
        <f>IF(AND(BS$3&gt;=$C8,BS$3&lt;$D8),SUM(BS$25:BS26)+1,0)</f>
        <v>0</v>
      </c>
      <c r="BT27" s="35">
        <f>IF(AND(BT$3&gt;=$C8,BT$3&lt;$D8),SUM(BT$25:BT26)+1,0)</f>
        <v>0</v>
      </c>
      <c r="BU27" s="35">
        <f>IF(AND(BU$3&gt;=$C8,BU$3&lt;$D8),SUM(BU$25:BU26)+1,0)</f>
        <v>0</v>
      </c>
      <c r="BV27" s="35">
        <f>IF(AND(BV$3&gt;=$C8,BV$3&lt;$D8),SUM(BV$25:BV26)+1,0)</f>
        <v>0</v>
      </c>
      <c r="BW27" s="35">
        <f>IF(AND(BW$3&gt;=$C8,BW$3&lt;$D8),SUM(BW$25:BW26)+1,0)</f>
        <v>0</v>
      </c>
      <c r="BX27" s="35">
        <f>IF(AND(BX$3&gt;=$C8,BX$3&lt;$D8),SUM(BX$25:BX26)+1,0)</f>
        <v>0</v>
      </c>
      <c r="BY27" s="35">
        <f>IF(AND(BY$3&gt;=$C8,BY$3&lt;$D8),SUM(BY$25:BY26)+1,0)</f>
        <v>0</v>
      </c>
      <c r="BZ27" s="35">
        <f>IF(AND(BZ$3&gt;=$C8,BZ$3&lt;$D8),SUM(BZ$25:BZ26)+1,0)</f>
        <v>0</v>
      </c>
      <c r="CA27" s="35">
        <f>IF(AND(CA$3&gt;=$C8,CA$3&lt;$D8),SUM(CA$25:CA26)+1,0)</f>
        <v>0</v>
      </c>
      <c r="CB27" s="35">
        <f>IF(AND(CB$3&gt;=$C8,CB$3&lt;$D8),SUM(CB$25:CB26)+1,0)</f>
        <v>0</v>
      </c>
      <c r="CC27" s="35">
        <f>IF(AND(CC$3&gt;=$C8,CC$3&lt;$D8),SUM(CC$25:CC26)+1,0)</f>
        <v>0</v>
      </c>
      <c r="CD27" s="35">
        <f>IF(AND(CD$3&gt;=$C8,CD$3&lt;$D8),SUM(CD$25:CD26)+1,0)</f>
        <v>0</v>
      </c>
      <c r="CE27" s="35">
        <f>IF(AND(CE$3&gt;=$C8,CE$3&lt;$D8),SUM(CE$25:CE26)+1,0)</f>
        <v>0</v>
      </c>
      <c r="CF27" s="35">
        <f>IF(AND(CF$3&gt;=$C8,CF$3&lt;$D8),SUM(CF$25:CF26)+1,0)</f>
        <v>0</v>
      </c>
      <c r="CG27" s="35">
        <f>IF(AND(CG$3&gt;=$C8,CG$3&lt;$D8),SUM(CG$25:CG26)+1,0)</f>
        <v>0</v>
      </c>
      <c r="CH27" s="35">
        <f>IF(AND(CH$3&gt;=$C8,CH$3&lt;$D8),SUM(CH$25:CH26)+1,0)</f>
        <v>0</v>
      </c>
      <c r="CI27" s="35">
        <f>IF(AND(CI$3&gt;=$C8,CI$3&lt;$D8),SUM(CI$25:CI26)+1,0)</f>
        <v>0</v>
      </c>
      <c r="CJ27" s="35">
        <f>IF(AND(CJ$3&gt;=$C8,CJ$3&lt;$D8),SUM(CJ$25:CJ26)+1,0)</f>
        <v>0</v>
      </c>
      <c r="CK27" s="35">
        <f>IF(AND(CK$3&gt;=$C8,CK$3&lt;$D8),SUM(CK$25:CK26)+1,0)</f>
        <v>0</v>
      </c>
      <c r="CL27" s="35">
        <f>IF(AND(CL$3&gt;=$C8,CL$3&lt;$D8),SUM(CL$25:CL26)+1,0)</f>
        <v>0</v>
      </c>
      <c r="CM27" s="35">
        <f>IF(AND(CM$3&gt;=$C8,CM$3&lt;$D8),SUM(CM$25:CM26)+1,0)</f>
        <v>0</v>
      </c>
      <c r="CN27" s="35">
        <f>IF(AND(CN$3&gt;=$C8,CN$3&lt;$D8),SUM(CN$25:CN26)+1,0)</f>
        <v>0</v>
      </c>
      <c r="CO27" s="35">
        <f>IF(AND(CO$3&gt;=$C8,CO$3&lt;$D8),SUM(CO$25:CO26)+1,0)</f>
        <v>0</v>
      </c>
      <c r="CP27" s="35">
        <f>IF(AND(CP$3&gt;=$C8,CP$3&lt;$D8),SUM(CP$25:CP26)+1,0)</f>
        <v>0</v>
      </c>
      <c r="CQ27" s="35">
        <f>IF(AND(CQ$3&gt;=$C8,CQ$3&lt;$D8),SUM(CQ$25:CQ26)+1,0)</f>
        <v>0</v>
      </c>
      <c r="CR27" s="35">
        <f>IF(AND(CR$3&gt;=$C8,CR$3&lt;$D8),SUM(CR$25:CR26)+1,0)</f>
        <v>0</v>
      </c>
      <c r="CS27" s="35">
        <f>IF(AND(CS$3&gt;=$C8,CS$3&lt;$D8),SUM(CS$25:CS26)+1,0)</f>
        <v>0</v>
      </c>
      <c r="CT27" s="35">
        <f>IF(AND(CT$3&gt;=$C8,CT$3&lt;$D8),SUM(CT$25:CT26)+1,0)</f>
        <v>0</v>
      </c>
      <c r="CU27" s="35">
        <f>IF(AND(CU$3&gt;=$C8,CU$3&lt;$D8),SUM(CU$25:CU26)+1,0)</f>
        <v>0</v>
      </c>
      <c r="CV27" s="35">
        <f>IF(AND(CV$3&gt;=$C8,CV$3&lt;$D8),SUM(CV$25:CV26)+1,0)</f>
        <v>0</v>
      </c>
      <c r="CW27" s="35">
        <f>IF(AND(CW$3&gt;=$C8,CW$3&lt;$D8),SUM(CW$25:CW26)+1,0)</f>
        <v>0</v>
      </c>
      <c r="CX27" s="35">
        <f>IF(AND(CX$3&gt;=$C8,CX$3&lt;$D8),SUM(CX$25:CX26)+1,0)</f>
        <v>0</v>
      </c>
      <c r="CY27" s="35">
        <f>IF(AND(CY$3&gt;=$C8,CY$3&lt;$D8),SUM(CY$25:CY26)+1,0)</f>
        <v>0</v>
      </c>
      <c r="CZ27" s="35">
        <f>IF(AND(CZ$3&gt;=$C8,CZ$3&lt;$D8),SUM(CZ$25:CZ26)+1,0)</f>
        <v>0</v>
      </c>
      <c r="DA27" s="35">
        <f>IF(AND(DA$3&gt;=$C8,DA$3&lt;$D8),SUM(DA$25:DA26)+1,0)</f>
        <v>0</v>
      </c>
      <c r="DB27" s="35">
        <f>IF(AND(DB$3&gt;=$C8,DB$3&lt;$D8),SUM(DB$25:DB26)+1,0)</f>
        <v>0</v>
      </c>
      <c r="DC27" s="35">
        <f>IF(AND(DC$3&gt;=$C8,DC$3&lt;$D8),SUM(DC$25:DC26)+1,0)</f>
        <v>0</v>
      </c>
      <c r="DD27" s="35">
        <f>IF(AND(DD$3&gt;=$C8,DD$3&lt;$D8),SUM(DD$25:DD26)+1,0)</f>
        <v>0</v>
      </c>
      <c r="DE27" s="35">
        <f>IF(AND(DE$3&gt;=$C8,DE$3&lt;$D8),SUM(DE$25:DE26)+1,0)</f>
        <v>0</v>
      </c>
      <c r="DF27" s="35">
        <f>IF(AND(DF$3&gt;=$C8,DF$3&lt;$D8),SUM(DF$25:DF26)+1,0)</f>
        <v>0</v>
      </c>
      <c r="DG27" s="35">
        <f>IF(AND(DG$3&gt;=$C8,DG$3&lt;$D8),SUM(DG$25:DG26)+1,0)</f>
        <v>0</v>
      </c>
      <c r="DH27" s="35">
        <f>IF(AND(DH$3&gt;=$C8,DH$3&lt;$D8),SUM(DH$25:DH26)+1,0)</f>
        <v>0</v>
      </c>
      <c r="DI27" s="35">
        <f>IF(AND(DI$3&gt;=$C8,DI$3&lt;$D8),SUM(DI$25:DI26)+1,0)</f>
        <v>0</v>
      </c>
      <c r="DJ27" s="35">
        <f>IF(AND(DJ$3&gt;=$C8,DJ$3&lt;$D8),SUM(DJ$25:DJ26)+1,0)</f>
        <v>0</v>
      </c>
      <c r="DK27" s="35">
        <f>IF(AND(DK$3&gt;=$C8,DK$3&lt;$D8),SUM(DK$25:DK26)+1,0)</f>
        <v>0</v>
      </c>
      <c r="DL27" s="35">
        <f>IF(AND(DL$3&gt;=$C8,DL$3&lt;$D8),SUM(DL$25:DL26)+1,0)</f>
        <v>0</v>
      </c>
      <c r="DM27" s="35">
        <f>IF(AND(DM$3&gt;=$C8,DM$3&lt;$D8),SUM(DM$25:DM26)+1,0)</f>
        <v>0</v>
      </c>
      <c r="DN27" s="35">
        <f>IF(AND(DN$3&gt;=$C8,DN$3&lt;$D8),SUM(DN$25:DN26)+1,0)</f>
        <v>0</v>
      </c>
      <c r="DO27" s="35">
        <f>IF(AND(DO$3&gt;=$C8,DO$3&lt;$D8),SUM(DO$25:DO26)+1,0)</f>
        <v>0</v>
      </c>
      <c r="DP27" s="35">
        <f>IF(AND(DP$3&gt;=$C8,DP$3&lt;$D8),SUM(DP$25:DP26)+1,0)</f>
        <v>0</v>
      </c>
      <c r="DQ27" s="35">
        <f>IF(AND(DQ$3&gt;=$C8,DQ$3&lt;$D8),SUM(DQ$25:DQ26)+1,0)</f>
        <v>0</v>
      </c>
      <c r="DR27" s="35">
        <f>IF(AND(DR$3&gt;=$C8,DR$3&lt;$D8),SUM(DR$25:DR26)+1,0)</f>
        <v>0</v>
      </c>
      <c r="DS27" s="35">
        <f>IF(AND(DS$3&gt;=$C8,DS$3&lt;$D8),SUM(DS$25:DS26)+1,0)</f>
        <v>0</v>
      </c>
      <c r="DT27" s="35">
        <f>IF(AND(DT$3&gt;=$C8,DT$3&lt;$D8),SUM(DT$25:DT26)+1,0)</f>
        <v>0</v>
      </c>
      <c r="DU27" s="35">
        <f>IF(AND(DU$3&gt;=$C8,DU$3&lt;$D8),SUM(DU$25:DU26)+1,0)</f>
        <v>0</v>
      </c>
      <c r="DV27" s="35">
        <f>IF(AND(DV$3&gt;=$C8,DV$3&lt;$D8),SUM(DV$25:DV26)+1,0)</f>
        <v>0</v>
      </c>
      <c r="DW27" s="35">
        <f>IF(AND(DW$3&gt;=$C8,DW$3&lt;$D8),SUM(DW$25:DW26)+1,0)</f>
        <v>0</v>
      </c>
      <c r="DX27" s="35">
        <f>IF(AND(DX$3&gt;=$C8,DX$3&lt;$D8),SUM(DX$25:DX26)+1,0)</f>
        <v>0</v>
      </c>
    </row>
    <row r="28" spans="1:129" ht="12.75" hidden="1" customHeight="1" x14ac:dyDescent="0.25">
      <c r="C28" s="18"/>
      <c r="D28" s="4"/>
      <c r="E28" s="3"/>
      <c r="F28" s="8"/>
      <c r="G28" s="5"/>
      <c r="I28" s="35">
        <f>IF(AND(I$3&gt;=$C9,I$3&lt;$D9),SUM(I$25:I27)+1,0)</f>
        <v>0</v>
      </c>
      <c r="J28" s="35">
        <f>IF(AND(J$3&gt;=$C9,J$3&lt;$D9),SUM(J$25:J27)+1,0)</f>
        <v>0</v>
      </c>
      <c r="K28" s="35">
        <f>IF(AND(K$3&gt;=$C9,K$3&lt;$D9),SUM(K$25:K27)+1,0)</f>
        <v>0</v>
      </c>
      <c r="L28" s="35">
        <f>IF(AND(L$3&gt;=$C9,L$3&lt;$D9),SUM(L$25:L27)+1,0)</f>
        <v>0</v>
      </c>
      <c r="M28" s="35">
        <f>IF(AND(M$3&gt;=$C9,M$3&lt;$D9),SUM(M$25:M27)+1,0)</f>
        <v>0</v>
      </c>
      <c r="N28" s="35">
        <f>IF(AND(N$3&gt;=$C9,N$3&lt;$D9),SUM(N$25:N27)+1,0)</f>
        <v>0</v>
      </c>
      <c r="O28" s="35">
        <f>IF(AND(O$3&gt;=$C9,O$3&lt;$D9),SUM(O$25:O27)+1,0)</f>
        <v>0</v>
      </c>
      <c r="P28" s="35">
        <f>IF(AND(P$3&gt;=$C9,P$3&lt;$D9),SUM(P$25:P27)+1,0)</f>
        <v>0</v>
      </c>
      <c r="Q28" s="35">
        <f>IF(AND(Q$3&gt;=$C9,Q$3&lt;$D9),SUM(Q$25:Q27)+1,0)</f>
        <v>0</v>
      </c>
      <c r="R28" s="35">
        <f>IF(AND(R$3&gt;=$C9,R$3&lt;$D9),SUM(R$25:R27)+1,0)</f>
        <v>0</v>
      </c>
      <c r="S28" s="35">
        <f>IF(AND(S$3&gt;=$C9,S$3&lt;$D9),SUM(S$25:S27)+1,0)</f>
        <v>0</v>
      </c>
      <c r="T28" s="35">
        <f>IF(AND(T$3&gt;=$C9,T$3&lt;$D9),SUM(T$25:T27)+1,0)</f>
        <v>0</v>
      </c>
      <c r="U28" s="35">
        <f>IF(AND(U$3&gt;=$C9,U$3&lt;$D9),SUM(U$25:U27)+1,0)</f>
        <v>0</v>
      </c>
      <c r="V28" s="35">
        <f>IF(AND(V$3&gt;=$C9,V$3&lt;$D9),SUM(V$25:V27)+1,0)</f>
        <v>0</v>
      </c>
      <c r="W28" s="35">
        <f>IF(AND(W$3&gt;=$C9,W$3&lt;$D9),SUM(W$25:W27)+1,0)</f>
        <v>0</v>
      </c>
      <c r="X28" s="35">
        <f>IF(AND(X$3&gt;=$C9,X$3&lt;$D9),SUM(X$25:X27)+1,0)</f>
        <v>2</v>
      </c>
      <c r="Y28" s="35">
        <f>IF(AND(Y$3&gt;=$C9,Y$3&lt;$D9),SUM(Y$25:Y27)+1,0)</f>
        <v>2</v>
      </c>
      <c r="Z28" s="35">
        <f>IF(AND(Z$3&gt;=$C9,Z$3&lt;$D9),SUM(Z$25:Z27)+1,0)</f>
        <v>2</v>
      </c>
      <c r="AA28" s="35">
        <f>IF(AND(AA$3&gt;=$C9,AA$3&lt;$D9),SUM(AA$25:AA27)+1,0)</f>
        <v>2</v>
      </c>
      <c r="AB28" s="35">
        <f>IF(AND(AB$3&gt;=$C9,AB$3&lt;$D9),SUM(AB$25:AB27)+1,0)</f>
        <v>2</v>
      </c>
      <c r="AC28" s="35">
        <f>IF(AND(AC$3&gt;=$C9,AC$3&lt;$D9),SUM(AC$25:AC27)+1,0)</f>
        <v>2</v>
      </c>
      <c r="AD28" s="35">
        <f>IF(AND(AD$3&gt;=$C9,AD$3&lt;$D9),SUM(AD$25:AD27)+1,0)</f>
        <v>2</v>
      </c>
      <c r="AE28" s="35">
        <f>IF(AND(AE$3&gt;=$C9,AE$3&lt;$D9),SUM(AE$25:AE27)+1,0)</f>
        <v>4</v>
      </c>
      <c r="AF28" s="35">
        <f>IF(AND(AF$3&gt;=$C9,AF$3&lt;$D9),SUM(AF$25:AF27)+1,0)</f>
        <v>4</v>
      </c>
      <c r="AG28" s="35">
        <f>IF(AND(AG$3&gt;=$C9,AG$3&lt;$D9),SUM(AG$25:AG27)+1,0)</f>
        <v>4</v>
      </c>
      <c r="AH28" s="35">
        <f>IF(AND(AH$3&gt;=$C9,AH$3&lt;$D9),SUM(AH$25:AH27)+1,0)</f>
        <v>0</v>
      </c>
      <c r="AI28" s="35">
        <f>IF(AND(AI$3&gt;=$C9,AI$3&lt;$D9),SUM(AI$25:AI27)+1,0)</f>
        <v>0</v>
      </c>
      <c r="AJ28" s="35">
        <f>IF(AND(AJ$3&gt;=$C9,AJ$3&lt;$D9),SUM(AJ$25:AJ27)+1,0)</f>
        <v>0</v>
      </c>
      <c r="AK28" s="35">
        <f>IF(AND(AK$3&gt;=$C9,AK$3&lt;$D9),SUM(AK$25:AK27)+1,0)</f>
        <v>0</v>
      </c>
      <c r="AL28" s="35">
        <f>IF(AND(AL$3&gt;=$C9,AL$3&lt;$D9),SUM(AL$25:AL27)+1,0)</f>
        <v>0</v>
      </c>
      <c r="AM28" s="35">
        <f>IF(AND(AM$3&gt;=$C9,AM$3&lt;$D9),SUM(AM$25:AM27)+1,0)</f>
        <v>0</v>
      </c>
      <c r="AN28" s="35">
        <f>IF(AND(AN$3&gt;=$C9,AN$3&lt;$D9),SUM(AN$25:AN27)+1,0)</f>
        <v>0</v>
      </c>
      <c r="AO28" s="35">
        <f>IF(AND(AO$3&gt;=$C9,AO$3&lt;$D9),SUM(AO$25:AO27)+1,0)</f>
        <v>0</v>
      </c>
      <c r="AP28" s="35">
        <f>IF(AND(AP$3&gt;=$C9,AP$3&lt;$D9),SUM(AP$25:AP27)+1,0)</f>
        <v>0</v>
      </c>
      <c r="AQ28" s="35">
        <f>IF(AND(AQ$3&gt;=$C9,AQ$3&lt;$D9),SUM(AQ$25:AQ27)+1,0)</f>
        <v>0</v>
      </c>
      <c r="AR28" s="35">
        <f>IF(AND(AR$3&gt;=$C9,AR$3&lt;$D9),SUM(AR$25:AR27)+1,0)</f>
        <v>0</v>
      </c>
      <c r="AS28" s="35">
        <f>IF(AND(AS$3&gt;=$C9,AS$3&lt;$D9),SUM(AS$25:AS27)+1,0)</f>
        <v>0</v>
      </c>
      <c r="AT28" s="35">
        <f>IF(AND(AT$3&gt;=$C9,AT$3&lt;$D9),SUM(AT$25:AT27)+1,0)</f>
        <v>0</v>
      </c>
      <c r="AU28" s="35">
        <f>IF(AND(AU$3&gt;=$C9,AU$3&lt;$D9),SUM(AU$25:AU27)+1,0)</f>
        <v>0</v>
      </c>
      <c r="AV28" s="35">
        <f>IF(AND(AV$3&gt;=$C9,AV$3&lt;$D9),SUM(AV$25:AV27)+1,0)</f>
        <v>0</v>
      </c>
      <c r="AW28" s="35">
        <f>IF(AND(AW$3&gt;=$C9,AW$3&lt;$D9),SUM(AW$25:AW27)+1,0)</f>
        <v>0</v>
      </c>
      <c r="AX28" s="35">
        <f>IF(AND(AX$3&gt;=$C9,AX$3&lt;$D9),SUM(AX$25:AX27)+1,0)</f>
        <v>0</v>
      </c>
      <c r="AY28" s="35">
        <f>IF(AND(AY$3&gt;=$C9,AY$3&lt;$D9),SUM(AY$25:AY27)+1,0)</f>
        <v>0</v>
      </c>
      <c r="AZ28" s="35">
        <f>IF(AND(AZ$3&gt;=$C9,AZ$3&lt;$D9),SUM(AZ$25:AZ27)+1,0)</f>
        <v>0</v>
      </c>
      <c r="BA28" s="35">
        <f>IF(AND(BA$3&gt;=$C9,BA$3&lt;$D9),SUM(BA$25:BA27)+1,0)</f>
        <v>0</v>
      </c>
      <c r="BB28" s="35">
        <f>IF(AND(BB$3&gt;=$C9,BB$3&lt;$D9),SUM(BB$25:BB27)+1,0)</f>
        <v>0</v>
      </c>
      <c r="BC28" s="35">
        <f>IF(AND(BC$3&gt;=$C9,BC$3&lt;$D9),SUM(BC$25:BC27)+1,0)</f>
        <v>0</v>
      </c>
      <c r="BD28" s="35">
        <f>IF(AND(BD$3&gt;=$C9,BD$3&lt;$D9),SUM(BD$25:BD27)+1,0)</f>
        <v>0</v>
      </c>
      <c r="BE28" s="35">
        <f>IF(AND(BE$3&gt;=$C9,BE$3&lt;$D9),SUM(BE$25:BE27)+1,0)</f>
        <v>0</v>
      </c>
      <c r="BF28" s="35">
        <f>IF(AND(BF$3&gt;=$C9,BF$3&lt;$D9),SUM(BF$25:BF27)+1,0)</f>
        <v>0</v>
      </c>
      <c r="BG28" s="35">
        <f>IF(AND(BG$3&gt;=$C9,BG$3&lt;$D9),SUM(BG$25:BG27)+1,0)</f>
        <v>0</v>
      </c>
      <c r="BH28" s="35">
        <f>IF(AND(BH$3&gt;=$C9,BH$3&lt;$D9),SUM(BH$25:BH27)+1,0)</f>
        <v>0</v>
      </c>
      <c r="BI28" s="35">
        <f>IF(AND(BI$3&gt;=$C9,BI$3&lt;$D9),SUM(BI$25:BI27)+1,0)</f>
        <v>0</v>
      </c>
      <c r="BJ28" s="35">
        <f>IF(AND(BJ$3&gt;=$C9,BJ$3&lt;$D9),SUM(BJ$25:BJ27)+1,0)</f>
        <v>0</v>
      </c>
      <c r="BK28" s="35">
        <f>IF(AND(BK$3&gt;=$C9,BK$3&lt;$D9),SUM(BK$25:BK27)+1,0)</f>
        <v>0</v>
      </c>
      <c r="BL28" s="35">
        <f>IF(AND(BL$3&gt;=$C9,BL$3&lt;$D9),SUM(BL$25:BL27)+1,0)</f>
        <v>0</v>
      </c>
      <c r="BM28" s="35">
        <f>IF(AND(BM$3&gt;=$C9,BM$3&lt;$D9),SUM(BM$25:BM27)+1,0)</f>
        <v>0</v>
      </c>
      <c r="BN28" s="35">
        <f>IF(AND(BN$3&gt;=$C9,BN$3&lt;$D9),SUM(BN$25:BN27)+1,0)</f>
        <v>0</v>
      </c>
      <c r="BO28" s="35">
        <f>IF(AND(BO$3&gt;=$C9,BO$3&lt;$D9),SUM(BO$25:BO27)+1,0)</f>
        <v>0</v>
      </c>
      <c r="BP28" s="35">
        <f>IF(AND(BP$3&gt;=$C9,BP$3&lt;$D9),SUM(BP$25:BP27)+1,0)</f>
        <v>0</v>
      </c>
      <c r="BQ28" s="35">
        <f>IF(AND(BQ$3&gt;=$C9,BQ$3&lt;$D9),SUM(BQ$25:BQ27)+1,0)</f>
        <v>0</v>
      </c>
      <c r="BR28" s="35">
        <f>IF(AND(BR$3&gt;=$C9,BR$3&lt;$D9),SUM(BR$25:BR27)+1,0)</f>
        <v>0</v>
      </c>
      <c r="BS28" s="35">
        <f>IF(AND(BS$3&gt;=$C9,BS$3&lt;$D9),SUM(BS$25:BS27)+1,0)</f>
        <v>0</v>
      </c>
      <c r="BT28" s="35">
        <f>IF(AND(BT$3&gt;=$C9,BT$3&lt;$D9),SUM(BT$25:BT27)+1,0)</f>
        <v>0</v>
      </c>
      <c r="BU28" s="35">
        <f>IF(AND(BU$3&gt;=$C9,BU$3&lt;$D9),SUM(BU$25:BU27)+1,0)</f>
        <v>0</v>
      </c>
      <c r="BV28" s="35">
        <f>IF(AND(BV$3&gt;=$C9,BV$3&lt;$D9),SUM(BV$25:BV27)+1,0)</f>
        <v>0</v>
      </c>
      <c r="BW28" s="35">
        <f>IF(AND(BW$3&gt;=$C9,BW$3&lt;$D9),SUM(BW$25:BW27)+1,0)</f>
        <v>0</v>
      </c>
      <c r="BX28" s="35">
        <f>IF(AND(BX$3&gt;=$C9,BX$3&lt;$D9),SUM(BX$25:BX27)+1,0)</f>
        <v>0</v>
      </c>
      <c r="BY28" s="35">
        <f>IF(AND(BY$3&gt;=$C9,BY$3&lt;$D9),SUM(BY$25:BY27)+1,0)</f>
        <v>0</v>
      </c>
      <c r="BZ28" s="35">
        <f>IF(AND(BZ$3&gt;=$C9,BZ$3&lt;$D9),SUM(BZ$25:BZ27)+1,0)</f>
        <v>0</v>
      </c>
      <c r="CA28" s="35">
        <f>IF(AND(CA$3&gt;=$C9,CA$3&lt;$D9),SUM(CA$25:CA27)+1,0)</f>
        <v>0</v>
      </c>
      <c r="CB28" s="35">
        <f>IF(AND(CB$3&gt;=$C9,CB$3&lt;$D9),SUM(CB$25:CB27)+1,0)</f>
        <v>0</v>
      </c>
      <c r="CC28" s="35">
        <f>IF(AND(CC$3&gt;=$C9,CC$3&lt;$D9),SUM(CC$25:CC27)+1,0)</f>
        <v>0</v>
      </c>
      <c r="CD28" s="35">
        <f>IF(AND(CD$3&gt;=$C9,CD$3&lt;$D9),SUM(CD$25:CD27)+1,0)</f>
        <v>0</v>
      </c>
      <c r="CE28" s="35">
        <f>IF(AND(CE$3&gt;=$C9,CE$3&lt;$D9),SUM(CE$25:CE27)+1,0)</f>
        <v>0</v>
      </c>
      <c r="CF28" s="35">
        <f>IF(AND(CF$3&gt;=$C9,CF$3&lt;$D9),SUM(CF$25:CF27)+1,0)</f>
        <v>0</v>
      </c>
      <c r="CG28" s="35">
        <f>IF(AND(CG$3&gt;=$C9,CG$3&lt;$D9),SUM(CG$25:CG27)+1,0)</f>
        <v>0</v>
      </c>
      <c r="CH28" s="35">
        <f>IF(AND(CH$3&gt;=$C9,CH$3&lt;$D9),SUM(CH$25:CH27)+1,0)</f>
        <v>0</v>
      </c>
      <c r="CI28" s="35">
        <f>IF(AND(CI$3&gt;=$C9,CI$3&lt;$D9),SUM(CI$25:CI27)+1,0)</f>
        <v>0</v>
      </c>
      <c r="CJ28" s="35">
        <f>IF(AND(CJ$3&gt;=$C9,CJ$3&lt;$D9),SUM(CJ$25:CJ27)+1,0)</f>
        <v>0</v>
      </c>
      <c r="CK28" s="35">
        <f>IF(AND(CK$3&gt;=$C9,CK$3&lt;$D9),SUM(CK$25:CK27)+1,0)</f>
        <v>0</v>
      </c>
      <c r="CL28" s="35">
        <f>IF(AND(CL$3&gt;=$C9,CL$3&lt;$D9),SUM(CL$25:CL27)+1,0)</f>
        <v>0</v>
      </c>
      <c r="CM28" s="35">
        <f>IF(AND(CM$3&gt;=$C9,CM$3&lt;$D9),SUM(CM$25:CM27)+1,0)</f>
        <v>0</v>
      </c>
      <c r="CN28" s="35">
        <f>IF(AND(CN$3&gt;=$C9,CN$3&lt;$D9),SUM(CN$25:CN27)+1,0)</f>
        <v>0</v>
      </c>
      <c r="CO28" s="35">
        <f>IF(AND(CO$3&gt;=$C9,CO$3&lt;$D9),SUM(CO$25:CO27)+1,0)</f>
        <v>0</v>
      </c>
      <c r="CP28" s="35">
        <f>IF(AND(CP$3&gt;=$C9,CP$3&lt;$D9),SUM(CP$25:CP27)+1,0)</f>
        <v>0</v>
      </c>
      <c r="CQ28" s="35">
        <f>IF(AND(CQ$3&gt;=$C9,CQ$3&lt;$D9),SUM(CQ$25:CQ27)+1,0)</f>
        <v>0</v>
      </c>
      <c r="CR28" s="35">
        <f>IF(AND(CR$3&gt;=$C9,CR$3&lt;$D9),SUM(CR$25:CR27)+1,0)</f>
        <v>0</v>
      </c>
      <c r="CS28" s="35">
        <f>IF(AND(CS$3&gt;=$C9,CS$3&lt;$D9),SUM(CS$25:CS27)+1,0)</f>
        <v>0</v>
      </c>
      <c r="CT28" s="35">
        <f>IF(AND(CT$3&gt;=$C9,CT$3&lt;$D9),SUM(CT$25:CT27)+1,0)</f>
        <v>0</v>
      </c>
      <c r="CU28" s="35">
        <f>IF(AND(CU$3&gt;=$C9,CU$3&lt;$D9),SUM(CU$25:CU27)+1,0)</f>
        <v>0</v>
      </c>
      <c r="CV28" s="35">
        <f>IF(AND(CV$3&gt;=$C9,CV$3&lt;$D9),SUM(CV$25:CV27)+1,0)</f>
        <v>0</v>
      </c>
      <c r="CW28" s="35">
        <f>IF(AND(CW$3&gt;=$C9,CW$3&lt;$D9),SUM(CW$25:CW27)+1,0)</f>
        <v>0</v>
      </c>
      <c r="CX28" s="35">
        <f>IF(AND(CX$3&gt;=$C9,CX$3&lt;$D9),SUM(CX$25:CX27)+1,0)</f>
        <v>0</v>
      </c>
      <c r="CY28" s="35">
        <f>IF(AND(CY$3&gt;=$C9,CY$3&lt;$D9),SUM(CY$25:CY27)+1,0)</f>
        <v>0</v>
      </c>
      <c r="CZ28" s="35">
        <f>IF(AND(CZ$3&gt;=$C9,CZ$3&lt;$D9),SUM(CZ$25:CZ27)+1,0)</f>
        <v>0</v>
      </c>
      <c r="DA28" s="35">
        <f>IF(AND(DA$3&gt;=$C9,DA$3&lt;$D9),SUM(DA$25:DA27)+1,0)</f>
        <v>0</v>
      </c>
      <c r="DB28" s="35">
        <f>IF(AND(DB$3&gt;=$C9,DB$3&lt;$D9),SUM(DB$25:DB27)+1,0)</f>
        <v>0</v>
      </c>
      <c r="DC28" s="35">
        <f>IF(AND(DC$3&gt;=$C9,DC$3&lt;$D9),SUM(DC$25:DC27)+1,0)</f>
        <v>0</v>
      </c>
      <c r="DD28" s="35">
        <f>IF(AND(DD$3&gt;=$C9,DD$3&lt;$D9),SUM(DD$25:DD27)+1,0)</f>
        <v>0</v>
      </c>
      <c r="DE28" s="35">
        <f>IF(AND(DE$3&gt;=$C9,DE$3&lt;$D9),SUM(DE$25:DE27)+1,0)</f>
        <v>0</v>
      </c>
      <c r="DF28" s="35">
        <f>IF(AND(DF$3&gt;=$C9,DF$3&lt;$D9),SUM(DF$25:DF27)+1,0)</f>
        <v>0</v>
      </c>
      <c r="DG28" s="35">
        <f>IF(AND(DG$3&gt;=$C9,DG$3&lt;$D9),SUM(DG$25:DG27)+1,0)</f>
        <v>0</v>
      </c>
      <c r="DH28" s="35">
        <f>IF(AND(DH$3&gt;=$C9,DH$3&lt;$D9),SUM(DH$25:DH27)+1,0)</f>
        <v>0</v>
      </c>
      <c r="DI28" s="35">
        <f>IF(AND(DI$3&gt;=$C9,DI$3&lt;$D9),SUM(DI$25:DI27)+1,0)</f>
        <v>0</v>
      </c>
      <c r="DJ28" s="35">
        <f>IF(AND(DJ$3&gt;=$C9,DJ$3&lt;$D9),SUM(DJ$25:DJ27)+1,0)</f>
        <v>0</v>
      </c>
      <c r="DK28" s="35">
        <f>IF(AND(DK$3&gt;=$C9,DK$3&lt;$D9),SUM(DK$25:DK27)+1,0)</f>
        <v>0</v>
      </c>
      <c r="DL28" s="35">
        <f>IF(AND(DL$3&gt;=$C9,DL$3&lt;$D9),SUM(DL$25:DL27)+1,0)</f>
        <v>0</v>
      </c>
      <c r="DM28" s="35">
        <f>IF(AND(DM$3&gt;=$C9,DM$3&lt;$D9),SUM(DM$25:DM27)+1,0)</f>
        <v>0</v>
      </c>
      <c r="DN28" s="35">
        <f>IF(AND(DN$3&gt;=$C9,DN$3&lt;$D9),SUM(DN$25:DN27)+1,0)</f>
        <v>0</v>
      </c>
      <c r="DO28" s="35">
        <f>IF(AND(DO$3&gt;=$C9,DO$3&lt;$D9),SUM(DO$25:DO27)+1,0)</f>
        <v>0</v>
      </c>
      <c r="DP28" s="35">
        <f>IF(AND(DP$3&gt;=$C9,DP$3&lt;$D9),SUM(DP$25:DP27)+1,0)</f>
        <v>0</v>
      </c>
      <c r="DQ28" s="35">
        <f>IF(AND(DQ$3&gt;=$C9,DQ$3&lt;$D9),SUM(DQ$25:DQ27)+1,0)</f>
        <v>0</v>
      </c>
      <c r="DR28" s="35">
        <f>IF(AND(DR$3&gt;=$C9,DR$3&lt;$D9),SUM(DR$25:DR27)+1,0)</f>
        <v>0</v>
      </c>
      <c r="DS28" s="35">
        <f>IF(AND(DS$3&gt;=$C9,DS$3&lt;$D9),SUM(DS$25:DS27)+1,0)</f>
        <v>0</v>
      </c>
      <c r="DT28" s="35">
        <f>IF(AND(DT$3&gt;=$C9,DT$3&lt;$D9),SUM(DT$25:DT27)+1,0)</f>
        <v>0</v>
      </c>
      <c r="DU28" s="35">
        <f>IF(AND(DU$3&gt;=$C9,DU$3&lt;$D9),SUM(DU$25:DU27)+1,0)</f>
        <v>0</v>
      </c>
      <c r="DV28" s="35">
        <f>IF(AND(DV$3&gt;=$C9,DV$3&lt;$D9),SUM(DV$25:DV27)+1,0)</f>
        <v>0</v>
      </c>
      <c r="DW28" s="35">
        <f>IF(AND(DW$3&gt;=$C9,DW$3&lt;$D9),SUM(DW$25:DW27)+1,0)</f>
        <v>0</v>
      </c>
      <c r="DX28" s="35">
        <f>IF(AND(DX$3&gt;=$C9,DX$3&lt;$D9),SUM(DX$25:DX27)+1,0)</f>
        <v>0</v>
      </c>
    </row>
    <row r="29" spans="1:129" ht="12.75" hidden="1" customHeight="1" x14ac:dyDescent="0.25">
      <c r="C29" s="18"/>
      <c r="D29" s="1"/>
      <c r="E29" s="2"/>
      <c r="F29" s="9"/>
      <c r="G29" s="5"/>
      <c r="I29" s="35">
        <f>IF(AND(I$3&gt;=$C10,I$3&lt;$D10),SUM(I$25:I28)+1,0)</f>
        <v>0</v>
      </c>
      <c r="J29" s="35">
        <f>IF(AND(J$3&gt;=$C10,J$3&lt;$D10),SUM(J$25:J28)+1,0)</f>
        <v>0</v>
      </c>
      <c r="K29" s="35">
        <f>IF(AND(K$3&gt;=$C10,K$3&lt;$D10),SUM(K$25:K28)+1,0)</f>
        <v>0</v>
      </c>
      <c r="L29" s="35">
        <f>IF(AND(L$3&gt;=$C10,L$3&lt;$D10),SUM(L$25:L28)+1,0)</f>
        <v>0</v>
      </c>
      <c r="M29" s="35">
        <f>IF(AND(M$3&gt;=$C10,M$3&lt;$D10),SUM(M$25:M28)+1,0)</f>
        <v>0</v>
      </c>
      <c r="N29" s="35">
        <f>IF(AND(N$3&gt;=$C10,N$3&lt;$D10),SUM(N$25:N28)+1,0)</f>
        <v>0</v>
      </c>
      <c r="O29" s="35">
        <f>IF(AND(O$3&gt;=$C10,O$3&lt;$D10),SUM(O$25:O28)+1,0)</f>
        <v>0</v>
      </c>
      <c r="P29" s="35">
        <f>IF(AND(P$3&gt;=$C10,P$3&lt;$D10),SUM(P$25:P28)+1,0)</f>
        <v>0</v>
      </c>
      <c r="Q29" s="35">
        <f>IF(AND(Q$3&gt;=$C10,Q$3&lt;$D10),SUM(Q$25:Q28)+1,0)</f>
        <v>0</v>
      </c>
      <c r="R29" s="35">
        <f>IF(AND(R$3&gt;=$C10,R$3&lt;$D10),SUM(R$25:R28)+1,0)</f>
        <v>0</v>
      </c>
      <c r="S29" s="35">
        <f>IF(AND(S$3&gt;=$C10,S$3&lt;$D10),SUM(S$25:S28)+1,0)</f>
        <v>0</v>
      </c>
      <c r="T29" s="35">
        <f>IF(AND(T$3&gt;=$C10,T$3&lt;$D10),SUM(T$25:T28)+1,0)</f>
        <v>0</v>
      </c>
      <c r="U29" s="35">
        <f>IF(AND(U$3&gt;=$C10,U$3&lt;$D10),SUM(U$25:U28)+1,0)</f>
        <v>0</v>
      </c>
      <c r="V29" s="35">
        <f>IF(AND(V$3&gt;=$C10,V$3&lt;$D10),SUM(V$25:V28)+1,0)</f>
        <v>0</v>
      </c>
      <c r="W29" s="35">
        <f>IF(AND(W$3&gt;=$C10,W$3&lt;$D10),SUM(W$25:W28)+1,0)</f>
        <v>0</v>
      </c>
      <c r="X29" s="35">
        <f>IF(AND(X$3&gt;=$C10,X$3&lt;$D10),SUM(X$25:X28)+1,0)</f>
        <v>0</v>
      </c>
      <c r="Y29" s="35">
        <f>IF(AND(Y$3&gt;=$C10,Y$3&lt;$D10),SUM(Y$25:Y28)+1,0)</f>
        <v>0</v>
      </c>
      <c r="Z29" s="35">
        <f>IF(AND(Z$3&gt;=$C10,Z$3&lt;$D10),SUM(Z$25:Z28)+1,0)</f>
        <v>0</v>
      </c>
      <c r="AA29" s="35">
        <f>IF(AND(AA$3&gt;=$C10,AA$3&lt;$D10),SUM(AA$25:AA28)+1,0)</f>
        <v>0</v>
      </c>
      <c r="AB29" s="35">
        <f>IF(AND(AB$3&gt;=$C10,AB$3&lt;$D10),SUM(AB$25:AB28)+1,0)</f>
        <v>0</v>
      </c>
      <c r="AC29" s="35">
        <f>IF(AND(AC$3&gt;=$C10,AC$3&lt;$D10),SUM(AC$25:AC28)+1,0)</f>
        <v>0</v>
      </c>
      <c r="AD29" s="35">
        <f>IF(AND(AD$3&gt;=$C10,AD$3&lt;$D10),SUM(AD$25:AD28)+1,0)</f>
        <v>0</v>
      </c>
      <c r="AE29" s="35">
        <f>IF(AND(AE$3&gt;=$C10,AE$3&lt;$D10),SUM(AE$25:AE28)+1,0)</f>
        <v>0</v>
      </c>
      <c r="AF29" s="35">
        <f>IF(AND(AF$3&gt;=$C10,AF$3&lt;$D10),SUM(AF$25:AF28)+1,0)</f>
        <v>0</v>
      </c>
      <c r="AG29" s="35">
        <f>IF(AND(AG$3&gt;=$C10,AG$3&lt;$D10),SUM(AG$25:AG28)+1,0)</f>
        <v>0</v>
      </c>
      <c r="AH29" s="35">
        <f>IF(AND(AH$3&gt;=$C10,AH$3&lt;$D10),SUM(AH$25:AH28)+1,0)</f>
        <v>0</v>
      </c>
      <c r="AI29" s="35">
        <f>IF(AND(AI$3&gt;=$C10,AI$3&lt;$D10),SUM(AI$25:AI28)+1,0)</f>
        <v>0</v>
      </c>
      <c r="AJ29" s="35">
        <f>IF(AND(AJ$3&gt;=$C10,AJ$3&lt;$D10),SUM(AJ$25:AJ28)+1,0)</f>
        <v>0</v>
      </c>
      <c r="AK29" s="35">
        <f>IF(AND(AK$3&gt;=$C10,AK$3&lt;$D10),SUM(AK$25:AK28)+1,0)</f>
        <v>0</v>
      </c>
      <c r="AL29" s="35">
        <f>IF(AND(AL$3&gt;=$C10,AL$3&lt;$D10),SUM(AL$25:AL28)+1,0)</f>
        <v>0</v>
      </c>
      <c r="AM29" s="35">
        <f>IF(AND(AM$3&gt;=$C10,AM$3&lt;$D10),SUM(AM$25:AM28)+1,0)</f>
        <v>0</v>
      </c>
      <c r="AN29" s="35">
        <f>IF(AND(AN$3&gt;=$C10,AN$3&lt;$D10),SUM(AN$25:AN28)+1,0)</f>
        <v>0</v>
      </c>
      <c r="AO29" s="35">
        <f>IF(AND(AO$3&gt;=$C10,AO$3&lt;$D10),SUM(AO$25:AO28)+1,0)</f>
        <v>0</v>
      </c>
      <c r="AP29" s="35">
        <f>IF(AND(AP$3&gt;=$C10,AP$3&lt;$D10),SUM(AP$25:AP28)+1,0)</f>
        <v>0</v>
      </c>
      <c r="AQ29" s="35">
        <f>IF(AND(AQ$3&gt;=$C10,AQ$3&lt;$D10),SUM(AQ$25:AQ28)+1,0)</f>
        <v>0</v>
      </c>
      <c r="AR29" s="35">
        <f>IF(AND(AR$3&gt;=$C10,AR$3&lt;$D10),SUM(AR$25:AR28)+1,0)</f>
        <v>0</v>
      </c>
      <c r="AS29" s="35">
        <f>IF(AND(AS$3&gt;=$C10,AS$3&lt;$D10),SUM(AS$25:AS28)+1,0)</f>
        <v>0</v>
      </c>
      <c r="AT29" s="35">
        <f>IF(AND(AT$3&gt;=$C10,AT$3&lt;$D10),SUM(AT$25:AT28)+1,0)</f>
        <v>0</v>
      </c>
      <c r="AU29" s="35">
        <f>IF(AND(AU$3&gt;=$C10,AU$3&lt;$D10),SUM(AU$25:AU28)+1,0)</f>
        <v>0</v>
      </c>
      <c r="AV29" s="35">
        <f>IF(AND(AV$3&gt;=$C10,AV$3&lt;$D10),SUM(AV$25:AV28)+1,0)</f>
        <v>0</v>
      </c>
      <c r="AW29" s="35">
        <f>IF(AND(AW$3&gt;=$C10,AW$3&lt;$D10),SUM(AW$25:AW28)+1,0)</f>
        <v>0</v>
      </c>
      <c r="AX29" s="35">
        <f>IF(AND(AX$3&gt;=$C10,AX$3&lt;$D10),SUM(AX$25:AX28)+1,0)</f>
        <v>0</v>
      </c>
      <c r="AY29" s="35">
        <f>IF(AND(AY$3&gt;=$C10,AY$3&lt;$D10),SUM(AY$25:AY28)+1,0)</f>
        <v>0</v>
      </c>
      <c r="AZ29" s="35">
        <f>IF(AND(AZ$3&gt;=$C10,AZ$3&lt;$D10),SUM(AZ$25:AZ28)+1,0)</f>
        <v>0</v>
      </c>
      <c r="BA29" s="35">
        <f>IF(AND(BA$3&gt;=$C10,BA$3&lt;$D10),SUM(BA$25:BA28)+1,0)</f>
        <v>0</v>
      </c>
      <c r="BB29" s="35">
        <f>IF(AND(BB$3&gt;=$C10,BB$3&lt;$D10),SUM(BB$25:BB28)+1,0)</f>
        <v>0</v>
      </c>
      <c r="BC29" s="35">
        <f>IF(AND(BC$3&gt;=$C10,BC$3&lt;$D10),SUM(BC$25:BC28)+1,0)</f>
        <v>0</v>
      </c>
      <c r="BD29" s="35">
        <f>IF(AND(BD$3&gt;=$C10,BD$3&lt;$D10),SUM(BD$25:BD28)+1,0)</f>
        <v>0</v>
      </c>
      <c r="BE29" s="35">
        <f>IF(AND(BE$3&gt;=$C10,BE$3&lt;$D10),SUM(BE$25:BE28)+1,0)</f>
        <v>0</v>
      </c>
      <c r="BF29" s="35">
        <f>IF(AND(BF$3&gt;=$C10,BF$3&lt;$D10),SUM(BF$25:BF28)+1,0)</f>
        <v>0</v>
      </c>
      <c r="BG29" s="35">
        <f>IF(AND(BG$3&gt;=$C10,BG$3&lt;$D10),SUM(BG$25:BG28)+1,0)</f>
        <v>0</v>
      </c>
      <c r="BH29" s="35">
        <f>IF(AND(BH$3&gt;=$C10,BH$3&lt;$D10),SUM(BH$25:BH28)+1,0)</f>
        <v>0</v>
      </c>
      <c r="BI29" s="35">
        <f>IF(AND(BI$3&gt;=$C10,BI$3&lt;$D10),SUM(BI$25:BI28)+1,0)</f>
        <v>0</v>
      </c>
      <c r="BJ29" s="35">
        <f>IF(AND(BJ$3&gt;=$C10,BJ$3&lt;$D10),SUM(BJ$25:BJ28)+1,0)</f>
        <v>0</v>
      </c>
      <c r="BK29" s="35">
        <f>IF(AND(BK$3&gt;=$C10,BK$3&lt;$D10),SUM(BK$25:BK28)+1,0)</f>
        <v>0</v>
      </c>
      <c r="BL29" s="35">
        <f>IF(AND(BL$3&gt;=$C10,BL$3&lt;$D10),SUM(BL$25:BL28)+1,0)</f>
        <v>0</v>
      </c>
      <c r="BM29" s="35">
        <f>IF(AND(BM$3&gt;=$C10,BM$3&lt;$D10),SUM(BM$25:BM28)+1,0)</f>
        <v>0</v>
      </c>
      <c r="BN29" s="35">
        <f>IF(AND(BN$3&gt;=$C10,BN$3&lt;$D10),SUM(BN$25:BN28)+1,0)</f>
        <v>0</v>
      </c>
      <c r="BO29" s="35">
        <f>IF(AND(BO$3&gt;=$C10,BO$3&lt;$D10),SUM(BO$25:BO28)+1,0)</f>
        <v>0</v>
      </c>
      <c r="BP29" s="35">
        <f>IF(AND(BP$3&gt;=$C10,BP$3&lt;$D10),SUM(BP$25:BP28)+1,0)</f>
        <v>0</v>
      </c>
      <c r="BQ29" s="35">
        <f>IF(AND(BQ$3&gt;=$C10,BQ$3&lt;$D10),SUM(BQ$25:BQ28)+1,0)</f>
        <v>0</v>
      </c>
      <c r="BR29" s="35">
        <f>IF(AND(BR$3&gt;=$C10,BR$3&lt;$D10),SUM(BR$25:BR28)+1,0)</f>
        <v>0</v>
      </c>
      <c r="BS29" s="35">
        <f>IF(AND(BS$3&gt;=$C10,BS$3&lt;$D10),SUM(BS$25:BS28)+1,0)</f>
        <v>0</v>
      </c>
      <c r="BT29" s="35">
        <f>IF(AND(BT$3&gt;=$C10,BT$3&lt;$D10),SUM(BT$25:BT28)+1,0)</f>
        <v>0</v>
      </c>
      <c r="BU29" s="35">
        <f>IF(AND(BU$3&gt;=$C10,BU$3&lt;$D10),SUM(BU$25:BU28)+1,0)</f>
        <v>0</v>
      </c>
      <c r="BV29" s="35">
        <f>IF(AND(BV$3&gt;=$C10,BV$3&lt;$D10),SUM(BV$25:BV28)+1,0)</f>
        <v>0</v>
      </c>
      <c r="BW29" s="35">
        <f>IF(AND(BW$3&gt;=$C10,BW$3&lt;$D10),SUM(BW$25:BW28)+1,0)</f>
        <v>0</v>
      </c>
      <c r="BX29" s="35">
        <f>IF(AND(BX$3&gt;=$C10,BX$3&lt;$D10),SUM(BX$25:BX28)+1,0)</f>
        <v>0</v>
      </c>
      <c r="BY29" s="35">
        <f>IF(AND(BY$3&gt;=$C10,BY$3&lt;$D10),SUM(BY$25:BY28)+1,0)</f>
        <v>0</v>
      </c>
      <c r="BZ29" s="35">
        <f>IF(AND(BZ$3&gt;=$C10,BZ$3&lt;$D10),SUM(BZ$25:BZ28)+1,0)</f>
        <v>0</v>
      </c>
      <c r="CA29" s="35">
        <f>IF(AND(CA$3&gt;=$C10,CA$3&lt;$D10),SUM(CA$25:CA28)+1,0)</f>
        <v>0</v>
      </c>
      <c r="CB29" s="35">
        <f>IF(AND(CB$3&gt;=$C10,CB$3&lt;$D10),SUM(CB$25:CB28)+1,0)</f>
        <v>0</v>
      </c>
      <c r="CC29" s="35">
        <f>IF(AND(CC$3&gt;=$C10,CC$3&lt;$D10),SUM(CC$25:CC28)+1,0)</f>
        <v>0</v>
      </c>
      <c r="CD29" s="35">
        <f>IF(AND(CD$3&gt;=$C10,CD$3&lt;$D10),SUM(CD$25:CD28)+1,0)</f>
        <v>0</v>
      </c>
      <c r="CE29" s="35">
        <f>IF(AND(CE$3&gt;=$C10,CE$3&lt;$D10),SUM(CE$25:CE28)+1,0)</f>
        <v>0</v>
      </c>
      <c r="CF29" s="35">
        <f>IF(AND(CF$3&gt;=$C10,CF$3&lt;$D10),SUM(CF$25:CF28)+1,0)</f>
        <v>0</v>
      </c>
      <c r="CG29" s="35">
        <f>IF(AND(CG$3&gt;=$C10,CG$3&lt;$D10),SUM(CG$25:CG28)+1,0)</f>
        <v>0</v>
      </c>
      <c r="CH29" s="35">
        <f>IF(AND(CH$3&gt;=$C10,CH$3&lt;$D10),SUM(CH$25:CH28)+1,0)</f>
        <v>0</v>
      </c>
      <c r="CI29" s="35">
        <f>IF(AND(CI$3&gt;=$C10,CI$3&lt;$D10),SUM(CI$25:CI28)+1,0)</f>
        <v>0</v>
      </c>
      <c r="CJ29" s="35">
        <f>IF(AND(CJ$3&gt;=$C10,CJ$3&lt;$D10),SUM(CJ$25:CJ28)+1,0)</f>
        <v>0</v>
      </c>
      <c r="CK29" s="35">
        <f>IF(AND(CK$3&gt;=$C10,CK$3&lt;$D10),SUM(CK$25:CK28)+1,0)</f>
        <v>0</v>
      </c>
      <c r="CL29" s="35">
        <f>IF(AND(CL$3&gt;=$C10,CL$3&lt;$D10),SUM(CL$25:CL28)+1,0)</f>
        <v>0</v>
      </c>
      <c r="CM29" s="35">
        <f>IF(AND(CM$3&gt;=$C10,CM$3&lt;$D10),SUM(CM$25:CM28)+1,0)</f>
        <v>0</v>
      </c>
      <c r="CN29" s="35">
        <f>IF(AND(CN$3&gt;=$C10,CN$3&lt;$D10),SUM(CN$25:CN28)+1,0)</f>
        <v>0</v>
      </c>
      <c r="CO29" s="35">
        <f>IF(AND(CO$3&gt;=$C10,CO$3&lt;$D10),SUM(CO$25:CO28)+1,0)</f>
        <v>0</v>
      </c>
      <c r="CP29" s="35">
        <f>IF(AND(CP$3&gt;=$C10,CP$3&lt;$D10),SUM(CP$25:CP28)+1,0)</f>
        <v>0</v>
      </c>
      <c r="CQ29" s="35">
        <f>IF(AND(CQ$3&gt;=$C10,CQ$3&lt;$D10),SUM(CQ$25:CQ28)+1,0)</f>
        <v>0</v>
      </c>
      <c r="CR29" s="35">
        <f>IF(AND(CR$3&gt;=$C10,CR$3&lt;$D10),SUM(CR$25:CR28)+1,0)</f>
        <v>0</v>
      </c>
      <c r="CS29" s="35">
        <f>IF(AND(CS$3&gt;=$C10,CS$3&lt;$D10),SUM(CS$25:CS28)+1,0)</f>
        <v>0</v>
      </c>
      <c r="CT29" s="35">
        <f>IF(AND(CT$3&gt;=$C10,CT$3&lt;$D10),SUM(CT$25:CT28)+1,0)</f>
        <v>0</v>
      </c>
      <c r="CU29" s="35">
        <f>IF(AND(CU$3&gt;=$C10,CU$3&lt;$D10),SUM(CU$25:CU28)+1,0)</f>
        <v>0</v>
      </c>
      <c r="CV29" s="35">
        <f>IF(AND(CV$3&gt;=$C10,CV$3&lt;$D10),SUM(CV$25:CV28)+1,0)</f>
        <v>0</v>
      </c>
      <c r="CW29" s="35">
        <f>IF(AND(CW$3&gt;=$C10,CW$3&lt;$D10),SUM(CW$25:CW28)+1,0)</f>
        <v>0</v>
      </c>
      <c r="CX29" s="35">
        <f>IF(AND(CX$3&gt;=$C10,CX$3&lt;$D10),SUM(CX$25:CX28)+1,0)</f>
        <v>0</v>
      </c>
      <c r="CY29" s="35">
        <f>IF(AND(CY$3&gt;=$C10,CY$3&lt;$D10),SUM(CY$25:CY28)+1,0)</f>
        <v>0</v>
      </c>
      <c r="CZ29" s="35">
        <f>IF(AND(CZ$3&gt;=$C10,CZ$3&lt;$D10),SUM(CZ$25:CZ28)+1,0)</f>
        <v>0</v>
      </c>
      <c r="DA29" s="35">
        <f>IF(AND(DA$3&gt;=$C10,DA$3&lt;$D10),SUM(DA$25:DA28)+1,0)</f>
        <v>0</v>
      </c>
      <c r="DB29" s="35">
        <f>IF(AND(DB$3&gt;=$C10,DB$3&lt;$D10),SUM(DB$25:DB28)+1,0)</f>
        <v>0</v>
      </c>
      <c r="DC29" s="35">
        <f>IF(AND(DC$3&gt;=$C10,DC$3&lt;$D10),SUM(DC$25:DC28)+1,0)</f>
        <v>0</v>
      </c>
      <c r="DD29" s="35">
        <f>IF(AND(DD$3&gt;=$C10,DD$3&lt;$D10),SUM(DD$25:DD28)+1,0)</f>
        <v>0</v>
      </c>
      <c r="DE29" s="35">
        <f>IF(AND(DE$3&gt;=$C10,DE$3&lt;$D10),SUM(DE$25:DE28)+1,0)</f>
        <v>0</v>
      </c>
      <c r="DF29" s="35">
        <f>IF(AND(DF$3&gt;=$C10,DF$3&lt;$D10),SUM(DF$25:DF28)+1,0)</f>
        <v>0</v>
      </c>
      <c r="DG29" s="35">
        <f>IF(AND(DG$3&gt;=$C10,DG$3&lt;$D10),SUM(DG$25:DG28)+1,0)</f>
        <v>0</v>
      </c>
      <c r="DH29" s="35">
        <f>IF(AND(DH$3&gt;=$C10,DH$3&lt;$D10),SUM(DH$25:DH28)+1,0)</f>
        <v>0</v>
      </c>
      <c r="DI29" s="35">
        <f>IF(AND(DI$3&gt;=$C10,DI$3&lt;$D10),SUM(DI$25:DI28)+1,0)</f>
        <v>0</v>
      </c>
      <c r="DJ29" s="35">
        <f>IF(AND(DJ$3&gt;=$C10,DJ$3&lt;$D10),SUM(DJ$25:DJ28)+1,0)</f>
        <v>0</v>
      </c>
      <c r="DK29" s="35">
        <f>IF(AND(DK$3&gt;=$C10,DK$3&lt;$D10),SUM(DK$25:DK28)+1,0)</f>
        <v>0</v>
      </c>
      <c r="DL29" s="35">
        <f>IF(AND(DL$3&gt;=$C10,DL$3&lt;$D10),SUM(DL$25:DL28)+1,0)</f>
        <v>0</v>
      </c>
      <c r="DM29" s="35">
        <f>IF(AND(DM$3&gt;=$C10,DM$3&lt;$D10),SUM(DM$25:DM28)+1,0)</f>
        <v>0</v>
      </c>
      <c r="DN29" s="35">
        <f>IF(AND(DN$3&gt;=$C10,DN$3&lt;$D10),SUM(DN$25:DN28)+1,0)</f>
        <v>0</v>
      </c>
      <c r="DO29" s="35">
        <f>IF(AND(DO$3&gt;=$C10,DO$3&lt;$D10),SUM(DO$25:DO28)+1,0)</f>
        <v>0</v>
      </c>
      <c r="DP29" s="35">
        <f>IF(AND(DP$3&gt;=$C10,DP$3&lt;$D10),SUM(DP$25:DP28)+1,0)</f>
        <v>0</v>
      </c>
      <c r="DQ29" s="35">
        <f>IF(AND(DQ$3&gt;=$C10,DQ$3&lt;$D10),SUM(DQ$25:DQ28)+1,0)</f>
        <v>0</v>
      </c>
      <c r="DR29" s="35">
        <f>IF(AND(DR$3&gt;=$C10,DR$3&lt;$D10),SUM(DR$25:DR28)+1,0)</f>
        <v>0</v>
      </c>
      <c r="DS29" s="35">
        <f>IF(AND(DS$3&gt;=$C10,DS$3&lt;$D10),SUM(DS$25:DS28)+1,0)</f>
        <v>0</v>
      </c>
      <c r="DT29" s="35">
        <f>IF(AND(DT$3&gt;=$C10,DT$3&lt;$D10),SUM(DT$25:DT28)+1,0)</f>
        <v>0</v>
      </c>
      <c r="DU29" s="35">
        <f>IF(AND(DU$3&gt;=$C10,DU$3&lt;$D10),SUM(DU$25:DU28)+1,0)</f>
        <v>0</v>
      </c>
      <c r="DV29" s="35">
        <f>IF(AND(DV$3&gt;=$C10,DV$3&lt;$D10),SUM(DV$25:DV28)+1,0)</f>
        <v>0</v>
      </c>
      <c r="DW29" s="35">
        <f>IF(AND(DW$3&gt;=$C10,DW$3&lt;$D10),SUM(DW$25:DW28)+1,0)</f>
        <v>0</v>
      </c>
      <c r="DX29" s="35">
        <f>IF(AND(DX$3&gt;=$C10,DX$3&lt;$D10),SUM(DX$25:DX28)+1,0)</f>
        <v>0</v>
      </c>
    </row>
    <row r="30" spans="1:129" ht="12.75" hidden="1" customHeight="1" x14ac:dyDescent="0.25">
      <c r="C30" s="18"/>
      <c r="D30" s="11"/>
      <c r="E30" s="11"/>
      <c r="F30" s="11"/>
      <c r="G30" s="11"/>
      <c r="I30" s="35">
        <f>IF(AND(I$3&gt;=$C11,I$3&lt;$D11),SUM(I$25:I29)+1,0)</f>
        <v>0</v>
      </c>
      <c r="J30" s="35">
        <f>IF(AND(J$3&gt;=$C11,J$3&lt;$D11),SUM(J$25:J29)+1,0)</f>
        <v>0</v>
      </c>
      <c r="K30" s="35">
        <f>IF(AND(K$3&gt;=$C11,K$3&lt;$D11),SUM(K$25:K29)+1,0)</f>
        <v>0</v>
      </c>
      <c r="L30" s="35">
        <f>IF(AND(L$3&gt;=$C11,L$3&lt;$D11),SUM(L$25:L29)+1,0)</f>
        <v>0</v>
      </c>
      <c r="M30" s="35">
        <f>IF(AND(M$3&gt;=$C11,M$3&lt;$D11),SUM(M$25:M29)+1,0)</f>
        <v>0</v>
      </c>
      <c r="N30" s="35">
        <f>IF(AND(N$3&gt;=$C11,N$3&lt;$D11),SUM(N$25:N29)+1,0)</f>
        <v>0</v>
      </c>
      <c r="O30" s="35">
        <f>IF(AND(O$3&gt;=$C11,O$3&lt;$D11),SUM(O$25:O29)+1,0)</f>
        <v>0</v>
      </c>
      <c r="P30" s="35">
        <f>IF(AND(P$3&gt;=$C11,P$3&lt;$D11),SUM(P$25:P29)+1,0)</f>
        <v>0</v>
      </c>
      <c r="Q30" s="35">
        <f>IF(AND(Q$3&gt;=$C11,Q$3&lt;$D11),SUM(Q$25:Q29)+1,0)</f>
        <v>0</v>
      </c>
      <c r="R30" s="35">
        <f>IF(AND(R$3&gt;=$C11,R$3&lt;$D11),SUM(R$25:R29)+1,0)</f>
        <v>0</v>
      </c>
      <c r="S30" s="35">
        <f>IF(AND(S$3&gt;=$C11,S$3&lt;$D11),SUM(S$25:S29)+1,0)</f>
        <v>0</v>
      </c>
      <c r="T30" s="35">
        <f>IF(AND(T$3&gt;=$C11,T$3&lt;$D11),SUM(T$25:T29)+1,0)</f>
        <v>0</v>
      </c>
      <c r="U30" s="35">
        <f>IF(AND(U$3&gt;=$C11,U$3&lt;$D11),SUM(U$25:U29)+1,0)</f>
        <v>0</v>
      </c>
      <c r="V30" s="35">
        <f>IF(AND(V$3&gt;=$C11,V$3&lt;$D11),SUM(V$25:V29)+1,0)</f>
        <v>0</v>
      </c>
      <c r="W30" s="35">
        <f>IF(AND(W$3&gt;=$C11,W$3&lt;$D11),SUM(W$25:W29)+1,0)</f>
        <v>0</v>
      </c>
      <c r="X30" s="35">
        <f>IF(AND(X$3&gt;=$C11,X$3&lt;$D11),SUM(X$25:X29)+1,0)</f>
        <v>0</v>
      </c>
      <c r="Y30" s="35">
        <f>IF(AND(Y$3&gt;=$C11,Y$3&lt;$D11),SUM(Y$25:Y29)+1,0)</f>
        <v>0</v>
      </c>
      <c r="Z30" s="35">
        <f>IF(AND(Z$3&gt;=$C11,Z$3&lt;$D11),SUM(Z$25:Z29)+1,0)</f>
        <v>0</v>
      </c>
      <c r="AA30" s="35">
        <f>IF(AND(AA$3&gt;=$C11,AA$3&lt;$D11),SUM(AA$25:AA29)+1,0)</f>
        <v>0</v>
      </c>
      <c r="AB30" s="35">
        <f>IF(AND(AB$3&gt;=$C11,AB$3&lt;$D11),SUM(AB$25:AB29)+1,0)</f>
        <v>0</v>
      </c>
      <c r="AC30" s="35">
        <f>IF(AND(AC$3&gt;=$C11,AC$3&lt;$D11),SUM(AC$25:AC29)+1,0)</f>
        <v>0</v>
      </c>
      <c r="AD30" s="35">
        <f>IF(AND(AD$3&gt;=$C11,AD$3&lt;$D11),SUM(AD$25:AD29)+1,0)</f>
        <v>0</v>
      </c>
      <c r="AE30" s="35">
        <f>IF(AND(AE$3&gt;=$C11,AE$3&lt;$D11),SUM(AE$25:AE29)+1,0)</f>
        <v>0</v>
      </c>
      <c r="AF30" s="35">
        <f>IF(AND(AF$3&gt;=$C11,AF$3&lt;$D11),SUM(AF$25:AF29)+1,0)</f>
        <v>0</v>
      </c>
      <c r="AG30" s="35">
        <f>IF(AND(AG$3&gt;=$C11,AG$3&lt;$D11),SUM(AG$25:AG29)+1,0)</f>
        <v>0</v>
      </c>
      <c r="AH30" s="35">
        <f>IF(AND(AH$3&gt;=$C11,AH$3&lt;$D11),SUM(AH$25:AH29)+1,0)</f>
        <v>0</v>
      </c>
      <c r="AI30" s="35">
        <f>IF(AND(AI$3&gt;=$C11,AI$3&lt;$D11),SUM(AI$25:AI29)+1,0)</f>
        <v>0</v>
      </c>
      <c r="AJ30" s="35">
        <f>IF(AND(AJ$3&gt;=$C11,AJ$3&lt;$D11),SUM(AJ$25:AJ29)+1,0)</f>
        <v>0</v>
      </c>
      <c r="AK30" s="35">
        <f>IF(AND(AK$3&gt;=$C11,AK$3&lt;$D11),SUM(AK$25:AK29)+1,0)</f>
        <v>0</v>
      </c>
      <c r="AL30" s="35">
        <f>IF(AND(AL$3&gt;=$C11,AL$3&lt;$D11),SUM(AL$25:AL29)+1,0)</f>
        <v>0</v>
      </c>
      <c r="AM30" s="35">
        <f>IF(AND(AM$3&gt;=$C11,AM$3&lt;$D11),SUM(AM$25:AM29)+1,0)</f>
        <v>0</v>
      </c>
      <c r="AN30" s="35">
        <f>IF(AND(AN$3&gt;=$C11,AN$3&lt;$D11),SUM(AN$25:AN29)+1,0)</f>
        <v>0</v>
      </c>
      <c r="AO30" s="35">
        <f>IF(AND(AO$3&gt;=$C11,AO$3&lt;$D11),SUM(AO$25:AO29)+1,0)</f>
        <v>0</v>
      </c>
      <c r="AP30" s="35">
        <f>IF(AND(AP$3&gt;=$C11,AP$3&lt;$D11),SUM(AP$25:AP29)+1,0)</f>
        <v>0</v>
      </c>
      <c r="AQ30" s="35">
        <f>IF(AND(AQ$3&gt;=$C11,AQ$3&lt;$D11),SUM(AQ$25:AQ29)+1,0)</f>
        <v>0</v>
      </c>
      <c r="AR30" s="35">
        <f>IF(AND(AR$3&gt;=$C11,AR$3&lt;$D11),SUM(AR$25:AR29)+1,0)</f>
        <v>0</v>
      </c>
      <c r="AS30" s="35">
        <f>IF(AND(AS$3&gt;=$C11,AS$3&lt;$D11),SUM(AS$25:AS29)+1,0)</f>
        <v>0</v>
      </c>
      <c r="AT30" s="35">
        <f>IF(AND(AT$3&gt;=$C11,AT$3&lt;$D11),SUM(AT$25:AT29)+1,0)</f>
        <v>0</v>
      </c>
      <c r="AU30" s="35">
        <f>IF(AND(AU$3&gt;=$C11,AU$3&lt;$D11),SUM(AU$25:AU29)+1,0)</f>
        <v>0</v>
      </c>
      <c r="AV30" s="35">
        <f>IF(AND(AV$3&gt;=$C11,AV$3&lt;$D11),SUM(AV$25:AV29)+1,0)</f>
        <v>0</v>
      </c>
      <c r="AW30" s="35">
        <f>IF(AND(AW$3&gt;=$C11,AW$3&lt;$D11),SUM(AW$25:AW29)+1,0)</f>
        <v>0</v>
      </c>
      <c r="AX30" s="35">
        <f>IF(AND(AX$3&gt;=$C11,AX$3&lt;$D11),SUM(AX$25:AX29)+1,0)</f>
        <v>0</v>
      </c>
      <c r="AY30" s="35">
        <f>IF(AND(AY$3&gt;=$C11,AY$3&lt;$D11),SUM(AY$25:AY29)+1,0)</f>
        <v>0</v>
      </c>
      <c r="AZ30" s="35">
        <f>IF(AND(AZ$3&gt;=$C11,AZ$3&lt;$D11),SUM(AZ$25:AZ29)+1,0)</f>
        <v>0</v>
      </c>
      <c r="BA30" s="35">
        <f>IF(AND(BA$3&gt;=$C11,BA$3&lt;$D11),SUM(BA$25:BA29)+1,0)</f>
        <v>0</v>
      </c>
      <c r="BB30" s="35">
        <f>IF(AND(BB$3&gt;=$C11,BB$3&lt;$D11),SUM(BB$25:BB29)+1,0)</f>
        <v>0</v>
      </c>
      <c r="BC30" s="35">
        <f>IF(AND(BC$3&gt;=$C11,BC$3&lt;$D11),SUM(BC$25:BC29)+1,0)</f>
        <v>0</v>
      </c>
      <c r="BD30" s="35">
        <f>IF(AND(BD$3&gt;=$C11,BD$3&lt;$D11),SUM(BD$25:BD29)+1,0)</f>
        <v>0</v>
      </c>
      <c r="BE30" s="35">
        <f>IF(AND(BE$3&gt;=$C11,BE$3&lt;$D11),SUM(BE$25:BE29)+1,0)</f>
        <v>0</v>
      </c>
      <c r="BF30" s="35">
        <f>IF(AND(BF$3&gt;=$C11,BF$3&lt;$D11),SUM(BF$25:BF29)+1,0)</f>
        <v>0</v>
      </c>
      <c r="BG30" s="35">
        <f>IF(AND(BG$3&gt;=$C11,BG$3&lt;$D11),SUM(BG$25:BG29)+1,0)</f>
        <v>0</v>
      </c>
      <c r="BH30" s="35">
        <f>IF(AND(BH$3&gt;=$C11,BH$3&lt;$D11),SUM(BH$25:BH29)+1,0)</f>
        <v>0</v>
      </c>
      <c r="BI30" s="35">
        <f>IF(AND(BI$3&gt;=$C11,BI$3&lt;$D11),SUM(BI$25:BI29)+1,0)</f>
        <v>0</v>
      </c>
      <c r="BJ30" s="35">
        <f>IF(AND(BJ$3&gt;=$C11,BJ$3&lt;$D11),SUM(BJ$25:BJ29)+1,0)</f>
        <v>0</v>
      </c>
      <c r="BK30" s="35">
        <f>IF(AND(BK$3&gt;=$C11,BK$3&lt;$D11),SUM(BK$25:BK29)+1,0)</f>
        <v>0</v>
      </c>
      <c r="BL30" s="35">
        <f>IF(AND(BL$3&gt;=$C11,BL$3&lt;$D11),SUM(BL$25:BL29)+1,0)</f>
        <v>0</v>
      </c>
      <c r="BM30" s="35">
        <f>IF(AND(BM$3&gt;=$C11,BM$3&lt;$D11),SUM(BM$25:BM29)+1,0)</f>
        <v>0</v>
      </c>
      <c r="BN30" s="35">
        <f>IF(AND(BN$3&gt;=$C11,BN$3&lt;$D11),SUM(BN$25:BN29)+1,0)</f>
        <v>0</v>
      </c>
      <c r="BO30" s="35">
        <f>IF(AND(BO$3&gt;=$C11,BO$3&lt;$D11),SUM(BO$25:BO29)+1,0)</f>
        <v>0</v>
      </c>
      <c r="BP30" s="35">
        <f>IF(AND(BP$3&gt;=$C11,BP$3&lt;$D11),SUM(BP$25:BP29)+1,0)</f>
        <v>0</v>
      </c>
      <c r="BQ30" s="35">
        <f>IF(AND(BQ$3&gt;=$C11,BQ$3&lt;$D11),SUM(BQ$25:BQ29)+1,0)</f>
        <v>0</v>
      </c>
      <c r="BR30" s="35">
        <f>IF(AND(BR$3&gt;=$C11,BR$3&lt;$D11),SUM(BR$25:BR29)+1,0)</f>
        <v>0</v>
      </c>
      <c r="BS30" s="35">
        <f>IF(AND(BS$3&gt;=$C11,BS$3&lt;$D11),SUM(BS$25:BS29)+1,0)</f>
        <v>0</v>
      </c>
      <c r="BT30" s="35">
        <f>IF(AND(BT$3&gt;=$C11,BT$3&lt;$D11),SUM(BT$25:BT29)+1,0)</f>
        <v>0</v>
      </c>
      <c r="BU30" s="35">
        <f>IF(AND(BU$3&gt;=$C11,BU$3&lt;$D11),SUM(BU$25:BU29)+1,0)</f>
        <v>0</v>
      </c>
      <c r="BV30" s="35">
        <f>IF(AND(BV$3&gt;=$C11,BV$3&lt;$D11),SUM(BV$25:BV29)+1,0)</f>
        <v>0</v>
      </c>
      <c r="BW30" s="35">
        <f>IF(AND(BW$3&gt;=$C11,BW$3&lt;$D11),SUM(BW$25:BW29)+1,0)</f>
        <v>0</v>
      </c>
      <c r="BX30" s="35">
        <f>IF(AND(BX$3&gt;=$C11,BX$3&lt;$D11),SUM(BX$25:BX29)+1,0)</f>
        <v>0</v>
      </c>
      <c r="BY30" s="35">
        <f>IF(AND(BY$3&gt;=$C11,BY$3&lt;$D11),SUM(BY$25:BY29)+1,0)</f>
        <v>0</v>
      </c>
      <c r="BZ30" s="35">
        <f>IF(AND(BZ$3&gt;=$C11,BZ$3&lt;$D11),SUM(BZ$25:BZ29)+1,0)</f>
        <v>0</v>
      </c>
      <c r="CA30" s="35">
        <f>IF(AND(CA$3&gt;=$C11,CA$3&lt;$D11),SUM(CA$25:CA29)+1,0)</f>
        <v>0</v>
      </c>
      <c r="CB30" s="35">
        <f>IF(AND(CB$3&gt;=$C11,CB$3&lt;$D11),SUM(CB$25:CB29)+1,0)</f>
        <v>0</v>
      </c>
      <c r="CC30" s="35">
        <f>IF(AND(CC$3&gt;=$C11,CC$3&lt;$D11),SUM(CC$25:CC29)+1,0)</f>
        <v>0</v>
      </c>
      <c r="CD30" s="35">
        <f>IF(AND(CD$3&gt;=$C11,CD$3&lt;$D11),SUM(CD$25:CD29)+1,0)</f>
        <v>0</v>
      </c>
      <c r="CE30" s="35">
        <f>IF(AND(CE$3&gt;=$C11,CE$3&lt;$D11),SUM(CE$25:CE29)+1,0)</f>
        <v>0</v>
      </c>
      <c r="CF30" s="35">
        <f>IF(AND(CF$3&gt;=$C11,CF$3&lt;$D11),SUM(CF$25:CF29)+1,0)</f>
        <v>0</v>
      </c>
      <c r="CG30" s="35">
        <f>IF(AND(CG$3&gt;=$C11,CG$3&lt;$D11),SUM(CG$25:CG29)+1,0)</f>
        <v>0</v>
      </c>
      <c r="CH30" s="35">
        <f>IF(AND(CH$3&gt;=$C11,CH$3&lt;$D11),SUM(CH$25:CH29)+1,0)</f>
        <v>0</v>
      </c>
      <c r="CI30" s="35">
        <f>IF(AND(CI$3&gt;=$C11,CI$3&lt;$D11),SUM(CI$25:CI29)+1,0)</f>
        <v>0</v>
      </c>
      <c r="CJ30" s="35">
        <f>IF(AND(CJ$3&gt;=$C11,CJ$3&lt;$D11),SUM(CJ$25:CJ29)+1,0)</f>
        <v>0</v>
      </c>
      <c r="CK30" s="35">
        <f>IF(AND(CK$3&gt;=$C11,CK$3&lt;$D11),SUM(CK$25:CK29)+1,0)</f>
        <v>0</v>
      </c>
      <c r="CL30" s="35">
        <f>IF(AND(CL$3&gt;=$C11,CL$3&lt;$D11),SUM(CL$25:CL29)+1,0)</f>
        <v>0</v>
      </c>
      <c r="CM30" s="35">
        <f>IF(AND(CM$3&gt;=$C11,CM$3&lt;$D11),SUM(CM$25:CM29)+1,0)</f>
        <v>0</v>
      </c>
      <c r="CN30" s="35">
        <f>IF(AND(CN$3&gt;=$C11,CN$3&lt;$D11),SUM(CN$25:CN29)+1,0)</f>
        <v>0</v>
      </c>
      <c r="CO30" s="35">
        <f>IF(AND(CO$3&gt;=$C11,CO$3&lt;$D11),SUM(CO$25:CO29)+1,0)</f>
        <v>0</v>
      </c>
      <c r="CP30" s="35">
        <f>IF(AND(CP$3&gt;=$C11,CP$3&lt;$D11),SUM(CP$25:CP29)+1,0)</f>
        <v>0</v>
      </c>
      <c r="CQ30" s="35">
        <f>IF(AND(CQ$3&gt;=$C11,CQ$3&lt;$D11),SUM(CQ$25:CQ29)+1,0)</f>
        <v>0</v>
      </c>
      <c r="CR30" s="35">
        <f>IF(AND(CR$3&gt;=$C11,CR$3&lt;$D11),SUM(CR$25:CR29)+1,0)</f>
        <v>0</v>
      </c>
      <c r="CS30" s="35">
        <f>IF(AND(CS$3&gt;=$C11,CS$3&lt;$D11),SUM(CS$25:CS29)+1,0)</f>
        <v>0</v>
      </c>
      <c r="CT30" s="35">
        <f>IF(AND(CT$3&gt;=$C11,CT$3&lt;$D11),SUM(CT$25:CT29)+1,0)</f>
        <v>0</v>
      </c>
      <c r="CU30" s="35">
        <f>IF(AND(CU$3&gt;=$C11,CU$3&lt;$D11),SUM(CU$25:CU29)+1,0)</f>
        <v>0</v>
      </c>
      <c r="CV30" s="35">
        <f>IF(AND(CV$3&gt;=$C11,CV$3&lt;$D11),SUM(CV$25:CV29)+1,0)</f>
        <v>0</v>
      </c>
      <c r="CW30" s="35">
        <f>IF(AND(CW$3&gt;=$C11,CW$3&lt;$D11),SUM(CW$25:CW29)+1,0)</f>
        <v>0</v>
      </c>
      <c r="CX30" s="35">
        <f>IF(AND(CX$3&gt;=$C11,CX$3&lt;$D11),SUM(CX$25:CX29)+1,0)</f>
        <v>0</v>
      </c>
      <c r="CY30" s="35">
        <f>IF(AND(CY$3&gt;=$C11,CY$3&lt;$D11),SUM(CY$25:CY29)+1,0)</f>
        <v>0</v>
      </c>
      <c r="CZ30" s="35">
        <f>IF(AND(CZ$3&gt;=$C11,CZ$3&lt;$D11),SUM(CZ$25:CZ29)+1,0)</f>
        <v>0</v>
      </c>
      <c r="DA30" s="35">
        <f>IF(AND(DA$3&gt;=$C11,DA$3&lt;$D11),SUM(DA$25:DA29)+1,0)</f>
        <v>0</v>
      </c>
      <c r="DB30" s="35">
        <f>IF(AND(DB$3&gt;=$C11,DB$3&lt;$D11),SUM(DB$25:DB29)+1,0)</f>
        <v>0</v>
      </c>
      <c r="DC30" s="35">
        <f>IF(AND(DC$3&gt;=$C11,DC$3&lt;$D11),SUM(DC$25:DC29)+1,0)</f>
        <v>0</v>
      </c>
      <c r="DD30" s="35">
        <f>IF(AND(DD$3&gt;=$C11,DD$3&lt;$D11),SUM(DD$25:DD29)+1,0)</f>
        <v>0</v>
      </c>
      <c r="DE30" s="35">
        <f>IF(AND(DE$3&gt;=$C11,DE$3&lt;$D11),SUM(DE$25:DE29)+1,0)</f>
        <v>0</v>
      </c>
      <c r="DF30" s="35">
        <f>IF(AND(DF$3&gt;=$C11,DF$3&lt;$D11),SUM(DF$25:DF29)+1,0)</f>
        <v>0</v>
      </c>
      <c r="DG30" s="35">
        <f>IF(AND(DG$3&gt;=$C11,DG$3&lt;$D11),SUM(DG$25:DG29)+1,0)</f>
        <v>0</v>
      </c>
      <c r="DH30" s="35">
        <f>IF(AND(DH$3&gt;=$C11,DH$3&lt;$D11),SUM(DH$25:DH29)+1,0)</f>
        <v>0</v>
      </c>
      <c r="DI30" s="35">
        <f>IF(AND(DI$3&gt;=$C11,DI$3&lt;$D11),SUM(DI$25:DI29)+1,0)</f>
        <v>0</v>
      </c>
      <c r="DJ30" s="35">
        <f>IF(AND(DJ$3&gt;=$C11,DJ$3&lt;$D11),SUM(DJ$25:DJ29)+1,0)</f>
        <v>0</v>
      </c>
      <c r="DK30" s="35">
        <f>IF(AND(DK$3&gt;=$C11,DK$3&lt;$D11),SUM(DK$25:DK29)+1,0)</f>
        <v>0</v>
      </c>
      <c r="DL30" s="35">
        <f>IF(AND(DL$3&gt;=$C11,DL$3&lt;$D11),SUM(DL$25:DL29)+1,0)</f>
        <v>0</v>
      </c>
      <c r="DM30" s="35">
        <f>IF(AND(DM$3&gt;=$C11,DM$3&lt;$D11),SUM(DM$25:DM29)+1,0)</f>
        <v>0</v>
      </c>
      <c r="DN30" s="35">
        <f>IF(AND(DN$3&gt;=$C11,DN$3&lt;$D11),SUM(DN$25:DN29)+1,0)</f>
        <v>0</v>
      </c>
      <c r="DO30" s="35">
        <f>IF(AND(DO$3&gt;=$C11,DO$3&lt;$D11),SUM(DO$25:DO29)+1,0)</f>
        <v>0</v>
      </c>
      <c r="DP30" s="35">
        <f>IF(AND(DP$3&gt;=$C11,DP$3&lt;$D11),SUM(DP$25:DP29)+1,0)</f>
        <v>0</v>
      </c>
      <c r="DQ30" s="35">
        <f>IF(AND(DQ$3&gt;=$C11,DQ$3&lt;$D11),SUM(DQ$25:DQ29)+1,0)</f>
        <v>0</v>
      </c>
      <c r="DR30" s="35">
        <f>IF(AND(DR$3&gt;=$C11,DR$3&lt;$D11),SUM(DR$25:DR29)+1,0)</f>
        <v>0</v>
      </c>
      <c r="DS30" s="35">
        <f>IF(AND(DS$3&gt;=$C11,DS$3&lt;$D11),SUM(DS$25:DS29)+1,0)</f>
        <v>0</v>
      </c>
      <c r="DT30" s="35">
        <f>IF(AND(DT$3&gt;=$C11,DT$3&lt;$D11),SUM(DT$25:DT29)+1,0)</f>
        <v>0</v>
      </c>
      <c r="DU30" s="35">
        <f>IF(AND(DU$3&gt;=$C11,DU$3&lt;$D11),SUM(DU$25:DU29)+1,0)</f>
        <v>0</v>
      </c>
      <c r="DV30" s="35">
        <f>IF(AND(DV$3&gt;=$C11,DV$3&lt;$D11),SUM(DV$25:DV29)+1,0)</f>
        <v>0</v>
      </c>
      <c r="DW30" s="35">
        <f>IF(AND(DW$3&gt;=$C11,DW$3&lt;$D11),SUM(DW$25:DW29)+1,0)</f>
        <v>0</v>
      </c>
      <c r="DX30" s="35">
        <f>IF(AND(DX$3&gt;=$C11,DX$3&lt;$D11),SUM(DX$25:DX29)+1,0)</f>
        <v>0</v>
      </c>
    </row>
    <row r="31" spans="1:129" ht="12.75" hidden="1" customHeight="1" x14ac:dyDescent="0.25">
      <c r="C31" s="18"/>
      <c r="D31" s="12"/>
      <c r="E31" s="11"/>
      <c r="F31" s="11"/>
      <c r="G31" s="11"/>
      <c r="I31" s="35">
        <f>IF(AND(I$3&gt;=$C12,I$3&lt;$D12),SUM(I$25:I30)+1,0)</f>
        <v>0</v>
      </c>
      <c r="J31" s="35">
        <f>IF(AND(J$3&gt;=$C12,J$3&lt;$D12),SUM(J$25:J30)+1,0)</f>
        <v>0</v>
      </c>
      <c r="K31" s="35">
        <f>IF(AND(K$3&gt;=$C12,K$3&lt;$D12),SUM(K$25:K30)+1,0)</f>
        <v>0</v>
      </c>
      <c r="L31" s="35">
        <f>IF(AND(L$3&gt;=$C12,L$3&lt;$D12),SUM(L$25:L30)+1,0)</f>
        <v>0</v>
      </c>
      <c r="M31" s="35">
        <f>IF(AND(M$3&gt;=$C12,M$3&lt;$D12),SUM(M$25:M30)+1,0)</f>
        <v>0</v>
      </c>
      <c r="N31" s="35">
        <f>IF(AND(N$3&gt;=$C12,N$3&lt;$D12),SUM(N$25:N30)+1,0)</f>
        <v>0</v>
      </c>
      <c r="O31" s="35">
        <f>IF(AND(O$3&gt;=$C12,O$3&lt;$D12),SUM(O$25:O30)+1,0)</f>
        <v>0</v>
      </c>
      <c r="P31" s="35">
        <f>IF(AND(P$3&gt;=$C12,P$3&lt;$D12),SUM(P$25:P30)+1,0)</f>
        <v>0</v>
      </c>
      <c r="Q31" s="35">
        <f>IF(AND(Q$3&gt;=$C12,Q$3&lt;$D12),SUM(Q$25:Q30)+1,0)</f>
        <v>0</v>
      </c>
      <c r="R31" s="35">
        <f>IF(AND(R$3&gt;=$C12,R$3&lt;$D12),SUM(R$25:R30)+1,0)</f>
        <v>0</v>
      </c>
      <c r="S31" s="35">
        <f>IF(AND(S$3&gt;=$C12,S$3&lt;$D12),SUM(S$25:S30)+1,0)</f>
        <v>0</v>
      </c>
      <c r="T31" s="35">
        <f>IF(AND(T$3&gt;=$C12,T$3&lt;$D12),SUM(T$25:T30)+1,0)</f>
        <v>0</v>
      </c>
      <c r="U31" s="35">
        <f>IF(AND(U$3&gt;=$C12,U$3&lt;$D12),SUM(U$25:U30)+1,0)</f>
        <v>0</v>
      </c>
      <c r="V31" s="35">
        <f>IF(AND(V$3&gt;=$C12,V$3&lt;$D12),SUM(V$25:V30)+1,0)</f>
        <v>0</v>
      </c>
      <c r="W31" s="35">
        <f>IF(AND(W$3&gt;=$C12,W$3&lt;$D12),SUM(W$25:W30)+1,0)</f>
        <v>0</v>
      </c>
      <c r="X31" s="35">
        <f>IF(AND(X$3&gt;=$C12,X$3&lt;$D12),SUM(X$25:X30)+1,0)</f>
        <v>0</v>
      </c>
      <c r="Y31" s="35">
        <f>IF(AND(Y$3&gt;=$C12,Y$3&lt;$D12),SUM(Y$25:Y30)+1,0)</f>
        <v>0</v>
      </c>
      <c r="Z31" s="35">
        <f>IF(AND(Z$3&gt;=$C12,Z$3&lt;$D12),SUM(Z$25:Z30)+1,0)</f>
        <v>0</v>
      </c>
      <c r="AA31" s="35">
        <f>IF(AND(AA$3&gt;=$C12,AA$3&lt;$D12),SUM(AA$25:AA30)+1,0)</f>
        <v>0</v>
      </c>
      <c r="AB31" s="35">
        <f>IF(AND(AB$3&gt;=$C12,AB$3&lt;$D12),SUM(AB$25:AB30)+1,0)</f>
        <v>0</v>
      </c>
      <c r="AC31" s="35">
        <f>IF(AND(AC$3&gt;=$C12,AC$3&lt;$D12),SUM(AC$25:AC30)+1,0)</f>
        <v>0</v>
      </c>
      <c r="AD31" s="35">
        <f>IF(AND(AD$3&gt;=$C12,AD$3&lt;$D12),SUM(AD$25:AD30)+1,0)</f>
        <v>0</v>
      </c>
      <c r="AE31" s="35">
        <f>IF(AND(AE$3&gt;=$C12,AE$3&lt;$D12),SUM(AE$25:AE30)+1,0)</f>
        <v>0</v>
      </c>
      <c r="AF31" s="35">
        <f>IF(AND(AF$3&gt;=$C12,AF$3&lt;$D12),SUM(AF$25:AF30)+1,0)</f>
        <v>0</v>
      </c>
      <c r="AG31" s="35">
        <f>IF(AND(AG$3&gt;=$C12,AG$3&lt;$D12),SUM(AG$25:AG30)+1,0)</f>
        <v>0</v>
      </c>
      <c r="AH31" s="35">
        <f>IF(AND(AH$3&gt;=$C12,AH$3&lt;$D12),SUM(AH$25:AH30)+1,0)</f>
        <v>0</v>
      </c>
      <c r="AI31" s="35">
        <f>IF(AND(AI$3&gt;=$C12,AI$3&lt;$D12),SUM(AI$25:AI30)+1,0)</f>
        <v>0</v>
      </c>
      <c r="AJ31" s="35">
        <f>IF(AND(AJ$3&gt;=$C12,AJ$3&lt;$D12),SUM(AJ$25:AJ30)+1,0)</f>
        <v>0</v>
      </c>
      <c r="AK31" s="35">
        <f>IF(AND(AK$3&gt;=$C12,AK$3&lt;$D12),SUM(AK$25:AK30)+1,0)</f>
        <v>0</v>
      </c>
      <c r="AL31" s="35">
        <f>IF(AND(AL$3&gt;=$C12,AL$3&lt;$D12),SUM(AL$25:AL30)+1,0)</f>
        <v>0</v>
      </c>
      <c r="AM31" s="35">
        <f>IF(AND(AM$3&gt;=$C12,AM$3&lt;$D12),SUM(AM$25:AM30)+1,0)</f>
        <v>0</v>
      </c>
      <c r="AN31" s="35">
        <f>IF(AND(AN$3&gt;=$C12,AN$3&lt;$D12),SUM(AN$25:AN30)+1,0)</f>
        <v>0</v>
      </c>
      <c r="AO31" s="35">
        <f>IF(AND(AO$3&gt;=$C12,AO$3&lt;$D12),SUM(AO$25:AO30)+1,0)</f>
        <v>0</v>
      </c>
      <c r="AP31" s="35">
        <f>IF(AND(AP$3&gt;=$C12,AP$3&lt;$D12),SUM(AP$25:AP30)+1,0)</f>
        <v>0</v>
      </c>
      <c r="AQ31" s="35">
        <f>IF(AND(AQ$3&gt;=$C12,AQ$3&lt;$D12),SUM(AQ$25:AQ30)+1,0)</f>
        <v>0</v>
      </c>
      <c r="AR31" s="35">
        <f>IF(AND(AR$3&gt;=$C12,AR$3&lt;$D12),SUM(AR$25:AR30)+1,0)</f>
        <v>0</v>
      </c>
      <c r="AS31" s="35">
        <f>IF(AND(AS$3&gt;=$C12,AS$3&lt;$D12),SUM(AS$25:AS30)+1,0)</f>
        <v>0</v>
      </c>
      <c r="AT31" s="35">
        <f>IF(AND(AT$3&gt;=$C12,AT$3&lt;$D12),SUM(AT$25:AT30)+1,0)</f>
        <v>0</v>
      </c>
      <c r="AU31" s="35">
        <f>IF(AND(AU$3&gt;=$C12,AU$3&lt;$D12),SUM(AU$25:AU30)+1,0)</f>
        <v>0</v>
      </c>
      <c r="AV31" s="35">
        <f>IF(AND(AV$3&gt;=$C12,AV$3&lt;$D12),SUM(AV$25:AV30)+1,0)</f>
        <v>0</v>
      </c>
      <c r="AW31" s="35">
        <f>IF(AND(AW$3&gt;=$C12,AW$3&lt;$D12),SUM(AW$25:AW30)+1,0)</f>
        <v>0</v>
      </c>
      <c r="AX31" s="35">
        <f>IF(AND(AX$3&gt;=$C12,AX$3&lt;$D12),SUM(AX$25:AX30)+1,0)</f>
        <v>0</v>
      </c>
      <c r="AY31" s="35">
        <f>IF(AND(AY$3&gt;=$C12,AY$3&lt;$D12),SUM(AY$25:AY30)+1,0)</f>
        <v>0</v>
      </c>
      <c r="AZ31" s="35">
        <f>IF(AND(AZ$3&gt;=$C12,AZ$3&lt;$D12),SUM(AZ$25:AZ30)+1,0)</f>
        <v>0</v>
      </c>
      <c r="BA31" s="35">
        <f>IF(AND(BA$3&gt;=$C12,BA$3&lt;$D12),SUM(BA$25:BA30)+1,0)</f>
        <v>0</v>
      </c>
      <c r="BB31" s="35">
        <f>IF(AND(BB$3&gt;=$C12,BB$3&lt;$D12),SUM(BB$25:BB30)+1,0)</f>
        <v>0</v>
      </c>
      <c r="BC31" s="35">
        <f>IF(AND(BC$3&gt;=$C12,BC$3&lt;$D12),SUM(BC$25:BC30)+1,0)</f>
        <v>0</v>
      </c>
      <c r="BD31" s="35">
        <f>IF(AND(BD$3&gt;=$C12,BD$3&lt;$D12),SUM(BD$25:BD30)+1,0)</f>
        <v>0</v>
      </c>
      <c r="BE31" s="35">
        <f>IF(AND(BE$3&gt;=$C12,BE$3&lt;$D12),SUM(BE$25:BE30)+1,0)</f>
        <v>0</v>
      </c>
      <c r="BF31" s="35">
        <f>IF(AND(BF$3&gt;=$C12,BF$3&lt;$D12),SUM(BF$25:BF30)+1,0)</f>
        <v>0</v>
      </c>
      <c r="BG31" s="35">
        <f>IF(AND(BG$3&gt;=$C12,BG$3&lt;$D12),SUM(BG$25:BG30)+1,0)</f>
        <v>0</v>
      </c>
      <c r="BH31" s="35">
        <f>IF(AND(BH$3&gt;=$C12,BH$3&lt;$D12),SUM(BH$25:BH30)+1,0)</f>
        <v>0</v>
      </c>
      <c r="BI31" s="35">
        <f>IF(AND(BI$3&gt;=$C12,BI$3&lt;$D12),SUM(BI$25:BI30)+1,0)</f>
        <v>0</v>
      </c>
      <c r="BJ31" s="35">
        <f>IF(AND(BJ$3&gt;=$C12,BJ$3&lt;$D12),SUM(BJ$25:BJ30)+1,0)</f>
        <v>0</v>
      </c>
      <c r="BK31" s="35">
        <f>IF(AND(BK$3&gt;=$C12,BK$3&lt;$D12),SUM(BK$25:BK30)+1,0)</f>
        <v>0</v>
      </c>
      <c r="BL31" s="35">
        <f>IF(AND(BL$3&gt;=$C12,BL$3&lt;$D12),SUM(BL$25:BL30)+1,0)</f>
        <v>0</v>
      </c>
      <c r="BM31" s="35">
        <f>IF(AND(BM$3&gt;=$C12,BM$3&lt;$D12),SUM(BM$25:BM30)+1,0)</f>
        <v>0</v>
      </c>
      <c r="BN31" s="35">
        <f>IF(AND(BN$3&gt;=$C12,BN$3&lt;$D12),SUM(BN$25:BN30)+1,0)</f>
        <v>0</v>
      </c>
      <c r="BO31" s="35">
        <f>IF(AND(BO$3&gt;=$C12,BO$3&lt;$D12),SUM(BO$25:BO30)+1,0)</f>
        <v>0</v>
      </c>
      <c r="BP31" s="35">
        <f>IF(AND(BP$3&gt;=$C12,BP$3&lt;$D12),SUM(BP$25:BP30)+1,0)</f>
        <v>0</v>
      </c>
      <c r="BQ31" s="35">
        <f>IF(AND(BQ$3&gt;=$C12,BQ$3&lt;$D12),SUM(BQ$25:BQ30)+1,0)</f>
        <v>0</v>
      </c>
      <c r="BR31" s="35">
        <f>IF(AND(BR$3&gt;=$C12,BR$3&lt;$D12),SUM(BR$25:BR30)+1,0)</f>
        <v>0</v>
      </c>
      <c r="BS31" s="35">
        <f>IF(AND(BS$3&gt;=$C12,BS$3&lt;$D12),SUM(BS$25:BS30)+1,0)</f>
        <v>0</v>
      </c>
      <c r="BT31" s="35">
        <f>IF(AND(BT$3&gt;=$C12,BT$3&lt;$D12),SUM(BT$25:BT30)+1,0)</f>
        <v>0</v>
      </c>
      <c r="BU31" s="35">
        <f>IF(AND(BU$3&gt;=$C12,BU$3&lt;$D12),SUM(BU$25:BU30)+1,0)</f>
        <v>0</v>
      </c>
      <c r="BV31" s="35">
        <f>IF(AND(BV$3&gt;=$C12,BV$3&lt;$D12),SUM(BV$25:BV30)+1,0)</f>
        <v>0</v>
      </c>
      <c r="BW31" s="35">
        <f>IF(AND(BW$3&gt;=$C12,BW$3&lt;$D12),SUM(BW$25:BW30)+1,0)</f>
        <v>0</v>
      </c>
      <c r="BX31" s="35">
        <f>IF(AND(BX$3&gt;=$C12,BX$3&lt;$D12),SUM(BX$25:BX30)+1,0)</f>
        <v>0</v>
      </c>
      <c r="BY31" s="35">
        <f>IF(AND(BY$3&gt;=$C12,BY$3&lt;$D12),SUM(BY$25:BY30)+1,0)</f>
        <v>0</v>
      </c>
      <c r="BZ31" s="35">
        <f>IF(AND(BZ$3&gt;=$C12,BZ$3&lt;$D12),SUM(BZ$25:BZ30)+1,0)</f>
        <v>0</v>
      </c>
      <c r="CA31" s="35">
        <f>IF(AND(CA$3&gt;=$C12,CA$3&lt;$D12),SUM(CA$25:CA30)+1,0)</f>
        <v>0</v>
      </c>
      <c r="CB31" s="35">
        <f>IF(AND(CB$3&gt;=$C12,CB$3&lt;$D12),SUM(CB$25:CB30)+1,0)</f>
        <v>0</v>
      </c>
      <c r="CC31" s="35">
        <f>IF(AND(CC$3&gt;=$C12,CC$3&lt;$D12),SUM(CC$25:CC30)+1,0)</f>
        <v>0</v>
      </c>
      <c r="CD31" s="35">
        <f>IF(AND(CD$3&gt;=$C12,CD$3&lt;$D12),SUM(CD$25:CD30)+1,0)</f>
        <v>0</v>
      </c>
      <c r="CE31" s="35">
        <f>IF(AND(CE$3&gt;=$C12,CE$3&lt;$D12),SUM(CE$25:CE30)+1,0)</f>
        <v>0</v>
      </c>
      <c r="CF31" s="35">
        <f>IF(AND(CF$3&gt;=$C12,CF$3&lt;$D12),SUM(CF$25:CF30)+1,0)</f>
        <v>0</v>
      </c>
      <c r="CG31" s="35">
        <f>IF(AND(CG$3&gt;=$C12,CG$3&lt;$D12),SUM(CG$25:CG30)+1,0)</f>
        <v>0</v>
      </c>
      <c r="CH31" s="35">
        <f>IF(AND(CH$3&gt;=$C12,CH$3&lt;$D12),SUM(CH$25:CH30)+1,0)</f>
        <v>0</v>
      </c>
      <c r="CI31" s="35">
        <f>IF(AND(CI$3&gt;=$C12,CI$3&lt;$D12),SUM(CI$25:CI30)+1,0)</f>
        <v>0</v>
      </c>
      <c r="CJ31" s="35">
        <f>IF(AND(CJ$3&gt;=$C12,CJ$3&lt;$D12),SUM(CJ$25:CJ30)+1,0)</f>
        <v>0</v>
      </c>
      <c r="CK31" s="35">
        <f>IF(AND(CK$3&gt;=$C12,CK$3&lt;$D12),SUM(CK$25:CK30)+1,0)</f>
        <v>0</v>
      </c>
      <c r="CL31" s="35">
        <f>IF(AND(CL$3&gt;=$C12,CL$3&lt;$D12),SUM(CL$25:CL30)+1,0)</f>
        <v>0</v>
      </c>
      <c r="CM31" s="35">
        <f>IF(AND(CM$3&gt;=$C12,CM$3&lt;$D12),SUM(CM$25:CM30)+1,0)</f>
        <v>0</v>
      </c>
      <c r="CN31" s="35">
        <f>IF(AND(CN$3&gt;=$C12,CN$3&lt;$D12),SUM(CN$25:CN30)+1,0)</f>
        <v>0</v>
      </c>
      <c r="CO31" s="35">
        <f>IF(AND(CO$3&gt;=$C12,CO$3&lt;$D12),SUM(CO$25:CO30)+1,0)</f>
        <v>0</v>
      </c>
      <c r="CP31" s="35">
        <f>IF(AND(CP$3&gt;=$C12,CP$3&lt;$D12),SUM(CP$25:CP30)+1,0)</f>
        <v>0</v>
      </c>
      <c r="CQ31" s="35">
        <f>IF(AND(CQ$3&gt;=$C12,CQ$3&lt;$D12),SUM(CQ$25:CQ30)+1,0)</f>
        <v>0</v>
      </c>
      <c r="CR31" s="35">
        <f>IF(AND(CR$3&gt;=$C12,CR$3&lt;$D12),SUM(CR$25:CR30)+1,0)</f>
        <v>0</v>
      </c>
      <c r="CS31" s="35">
        <f>IF(AND(CS$3&gt;=$C12,CS$3&lt;$D12),SUM(CS$25:CS30)+1,0)</f>
        <v>0</v>
      </c>
      <c r="CT31" s="35">
        <f>IF(AND(CT$3&gt;=$C12,CT$3&lt;$D12),SUM(CT$25:CT30)+1,0)</f>
        <v>0</v>
      </c>
      <c r="CU31" s="35">
        <f>IF(AND(CU$3&gt;=$C12,CU$3&lt;$D12),SUM(CU$25:CU30)+1,0)</f>
        <v>0</v>
      </c>
      <c r="CV31" s="35">
        <f>IF(AND(CV$3&gt;=$C12,CV$3&lt;$D12),SUM(CV$25:CV30)+1,0)</f>
        <v>0</v>
      </c>
      <c r="CW31" s="35">
        <f>IF(AND(CW$3&gt;=$C12,CW$3&lt;$D12),SUM(CW$25:CW30)+1,0)</f>
        <v>0</v>
      </c>
      <c r="CX31" s="35">
        <f>IF(AND(CX$3&gt;=$C12,CX$3&lt;$D12),SUM(CX$25:CX30)+1,0)</f>
        <v>0</v>
      </c>
      <c r="CY31" s="35">
        <f>IF(AND(CY$3&gt;=$C12,CY$3&lt;$D12),SUM(CY$25:CY30)+1,0)</f>
        <v>0</v>
      </c>
      <c r="CZ31" s="35">
        <f>IF(AND(CZ$3&gt;=$C12,CZ$3&lt;$D12),SUM(CZ$25:CZ30)+1,0)</f>
        <v>0</v>
      </c>
      <c r="DA31" s="35">
        <f>IF(AND(DA$3&gt;=$C12,DA$3&lt;$D12),SUM(DA$25:DA30)+1,0)</f>
        <v>0</v>
      </c>
      <c r="DB31" s="35">
        <f>IF(AND(DB$3&gt;=$C12,DB$3&lt;$D12),SUM(DB$25:DB30)+1,0)</f>
        <v>0</v>
      </c>
      <c r="DC31" s="35">
        <f>IF(AND(DC$3&gt;=$C12,DC$3&lt;$D12),SUM(DC$25:DC30)+1,0)</f>
        <v>0</v>
      </c>
      <c r="DD31" s="35">
        <f>IF(AND(DD$3&gt;=$C12,DD$3&lt;$D12),SUM(DD$25:DD30)+1,0)</f>
        <v>0</v>
      </c>
      <c r="DE31" s="35">
        <f>IF(AND(DE$3&gt;=$C12,DE$3&lt;$D12),SUM(DE$25:DE30)+1,0)</f>
        <v>0</v>
      </c>
      <c r="DF31" s="35">
        <f>IF(AND(DF$3&gt;=$C12,DF$3&lt;$D12),SUM(DF$25:DF30)+1,0)</f>
        <v>0</v>
      </c>
      <c r="DG31" s="35">
        <f>IF(AND(DG$3&gt;=$C12,DG$3&lt;$D12),SUM(DG$25:DG30)+1,0)</f>
        <v>0</v>
      </c>
      <c r="DH31" s="35">
        <f>IF(AND(DH$3&gt;=$C12,DH$3&lt;$D12),SUM(DH$25:DH30)+1,0)</f>
        <v>0</v>
      </c>
      <c r="DI31" s="35">
        <f>IF(AND(DI$3&gt;=$C12,DI$3&lt;$D12),SUM(DI$25:DI30)+1,0)</f>
        <v>0</v>
      </c>
      <c r="DJ31" s="35">
        <f>IF(AND(DJ$3&gt;=$C12,DJ$3&lt;$D12),SUM(DJ$25:DJ30)+1,0)</f>
        <v>0</v>
      </c>
      <c r="DK31" s="35">
        <f>IF(AND(DK$3&gt;=$C12,DK$3&lt;$D12),SUM(DK$25:DK30)+1,0)</f>
        <v>0</v>
      </c>
      <c r="DL31" s="35">
        <f>IF(AND(DL$3&gt;=$C12,DL$3&lt;$D12),SUM(DL$25:DL30)+1,0)</f>
        <v>0</v>
      </c>
      <c r="DM31" s="35">
        <f>IF(AND(DM$3&gt;=$C12,DM$3&lt;$D12),SUM(DM$25:DM30)+1,0)</f>
        <v>0</v>
      </c>
      <c r="DN31" s="35">
        <f>IF(AND(DN$3&gt;=$C12,DN$3&lt;$D12),SUM(DN$25:DN30)+1,0)</f>
        <v>0</v>
      </c>
      <c r="DO31" s="35">
        <f>IF(AND(DO$3&gt;=$C12,DO$3&lt;$D12),SUM(DO$25:DO30)+1,0)</f>
        <v>0</v>
      </c>
      <c r="DP31" s="35">
        <f>IF(AND(DP$3&gt;=$C12,DP$3&lt;$D12),SUM(DP$25:DP30)+1,0)</f>
        <v>0</v>
      </c>
      <c r="DQ31" s="35">
        <f>IF(AND(DQ$3&gt;=$C12,DQ$3&lt;$D12),SUM(DQ$25:DQ30)+1,0)</f>
        <v>0</v>
      </c>
      <c r="DR31" s="35">
        <f>IF(AND(DR$3&gt;=$C12,DR$3&lt;$D12),SUM(DR$25:DR30)+1,0)</f>
        <v>0</v>
      </c>
      <c r="DS31" s="35">
        <f>IF(AND(DS$3&gt;=$C12,DS$3&lt;$D12),SUM(DS$25:DS30)+1,0)</f>
        <v>0</v>
      </c>
      <c r="DT31" s="35">
        <f>IF(AND(DT$3&gt;=$C12,DT$3&lt;$D12),SUM(DT$25:DT30)+1,0)</f>
        <v>0</v>
      </c>
      <c r="DU31" s="35">
        <f>IF(AND(DU$3&gt;=$C12,DU$3&lt;$D12),SUM(DU$25:DU30)+1,0)</f>
        <v>0</v>
      </c>
      <c r="DV31" s="35">
        <f>IF(AND(DV$3&gt;=$C12,DV$3&lt;$D12),SUM(DV$25:DV30)+1,0)</f>
        <v>0</v>
      </c>
      <c r="DW31" s="35">
        <f>IF(AND(DW$3&gt;=$C12,DW$3&lt;$D12),SUM(DW$25:DW30)+1,0)</f>
        <v>0</v>
      </c>
      <c r="DX31" s="35">
        <f>IF(AND(DX$3&gt;=$C12,DX$3&lt;$D12),SUM(DX$25:DX30)+1,0)</f>
        <v>0</v>
      </c>
    </row>
    <row r="32" spans="1:129" ht="12.75" hidden="1" customHeight="1" x14ac:dyDescent="0.25">
      <c r="C32" s="18"/>
      <c r="D32" s="13"/>
      <c r="E32" s="13"/>
      <c r="F32" s="13"/>
      <c r="G32" s="13"/>
      <c r="I32" s="35">
        <f>IF(AND(I$3&gt;=$C13,I$3&lt;$D13),SUM(I$25:I31)+1,0)</f>
        <v>0</v>
      </c>
      <c r="J32" s="35">
        <f>IF(AND(J$3&gt;=$C13,J$3&lt;$D13),SUM(J$25:J31)+1,0)</f>
        <v>0</v>
      </c>
      <c r="K32" s="35">
        <f>IF(AND(K$3&gt;=$C13,K$3&lt;$D13),SUM(K$25:K31)+1,0)</f>
        <v>0</v>
      </c>
      <c r="L32" s="35">
        <f>IF(AND(L$3&gt;=$C13,L$3&lt;$D13),SUM(L$25:L31)+1,0)</f>
        <v>0</v>
      </c>
      <c r="M32" s="35">
        <f>IF(AND(M$3&gt;=$C13,M$3&lt;$D13),SUM(M$25:M31)+1,0)</f>
        <v>0</v>
      </c>
      <c r="N32" s="35">
        <f>IF(AND(N$3&gt;=$C13,N$3&lt;$D13),SUM(N$25:N31)+1,0)</f>
        <v>0</v>
      </c>
      <c r="O32" s="35">
        <f>IF(AND(O$3&gt;=$C13,O$3&lt;$D13),SUM(O$25:O31)+1,0)</f>
        <v>0</v>
      </c>
      <c r="P32" s="35">
        <f>IF(AND(P$3&gt;=$C13,P$3&lt;$D13),SUM(P$25:P31)+1,0)</f>
        <v>0</v>
      </c>
      <c r="Q32" s="35">
        <f>IF(AND(Q$3&gt;=$C13,Q$3&lt;$D13),SUM(Q$25:Q31)+1,0)</f>
        <v>0</v>
      </c>
      <c r="R32" s="35">
        <f>IF(AND(R$3&gt;=$C13,R$3&lt;$D13),SUM(R$25:R31)+1,0)</f>
        <v>0</v>
      </c>
      <c r="S32" s="35">
        <f>IF(AND(S$3&gt;=$C13,S$3&lt;$D13),SUM(S$25:S31)+1,0)</f>
        <v>0</v>
      </c>
      <c r="T32" s="35">
        <f>IF(AND(T$3&gt;=$C13,T$3&lt;$D13),SUM(T$25:T31)+1,0)</f>
        <v>0</v>
      </c>
      <c r="U32" s="35">
        <f>IF(AND(U$3&gt;=$C13,U$3&lt;$D13),SUM(U$25:U31)+1,0)</f>
        <v>0</v>
      </c>
      <c r="V32" s="35">
        <f>IF(AND(V$3&gt;=$C13,V$3&lt;$D13),SUM(V$25:V31)+1,0)</f>
        <v>0</v>
      </c>
      <c r="W32" s="35">
        <f>IF(AND(W$3&gt;=$C13,W$3&lt;$D13),SUM(W$25:W31)+1,0)</f>
        <v>0</v>
      </c>
      <c r="X32" s="35">
        <f>IF(AND(X$3&gt;=$C13,X$3&lt;$D13),SUM(X$25:X31)+1,0)</f>
        <v>0</v>
      </c>
      <c r="Y32" s="35">
        <f>IF(AND(Y$3&gt;=$C13,Y$3&lt;$D13),SUM(Y$25:Y31)+1,0)</f>
        <v>0</v>
      </c>
      <c r="Z32" s="35">
        <f>IF(AND(Z$3&gt;=$C13,Z$3&lt;$D13),SUM(Z$25:Z31)+1,0)</f>
        <v>0</v>
      </c>
      <c r="AA32" s="35">
        <f>IF(AND(AA$3&gt;=$C13,AA$3&lt;$D13),SUM(AA$25:AA31)+1,0)</f>
        <v>0</v>
      </c>
      <c r="AB32" s="35">
        <f>IF(AND(AB$3&gt;=$C13,AB$3&lt;$D13),SUM(AB$25:AB31)+1,0)</f>
        <v>0</v>
      </c>
      <c r="AC32" s="35">
        <f>IF(AND(AC$3&gt;=$C13,AC$3&lt;$D13),SUM(AC$25:AC31)+1,0)</f>
        <v>0</v>
      </c>
      <c r="AD32" s="35">
        <f>IF(AND(AD$3&gt;=$C13,AD$3&lt;$D13),SUM(AD$25:AD31)+1,0)</f>
        <v>0</v>
      </c>
      <c r="AE32" s="35">
        <f>IF(AND(AE$3&gt;=$C13,AE$3&lt;$D13),SUM(AE$25:AE31)+1,0)</f>
        <v>0</v>
      </c>
      <c r="AF32" s="35">
        <f>IF(AND(AF$3&gt;=$C13,AF$3&lt;$D13),SUM(AF$25:AF31)+1,0)</f>
        <v>0</v>
      </c>
      <c r="AG32" s="35">
        <f>IF(AND(AG$3&gt;=$C13,AG$3&lt;$D13),SUM(AG$25:AG31)+1,0)</f>
        <v>0</v>
      </c>
      <c r="AH32" s="35">
        <f>IF(AND(AH$3&gt;=$C13,AH$3&lt;$D13),SUM(AH$25:AH31)+1,0)</f>
        <v>0</v>
      </c>
      <c r="AI32" s="35">
        <f>IF(AND(AI$3&gt;=$C13,AI$3&lt;$D13),SUM(AI$25:AI31)+1,0)</f>
        <v>0</v>
      </c>
      <c r="AJ32" s="35">
        <f>IF(AND(AJ$3&gt;=$C13,AJ$3&lt;$D13),SUM(AJ$25:AJ31)+1,0)</f>
        <v>0</v>
      </c>
      <c r="AK32" s="35">
        <f>IF(AND(AK$3&gt;=$C13,AK$3&lt;$D13),SUM(AK$25:AK31)+1,0)</f>
        <v>0</v>
      </c>
      <c r="AL32" s="35">
        <f>IF(AND(AL$3&gt;=$C13,AL$3&lt;$D13),SUM(AL$25:AL31)+1,0)</f>
        <v>0</v>
      </c>
      <c r="AM32" s="35">
        <f>IF(AND(AM$3&gt;=$C13,AM$3&lt;$D13),SUM(AM$25:AM31)+1,0)</f>
        <v>0</v>
      </c>
      <c r="AN32" s="35">
        <f>IF(AND(AN$3&gt;=$C13,AN$3&lt;$D13),SUM(AN$25:AN31)+1,0)</f>
        <v>0</v>
      </c>
      <c r="AO32" s="35">
        <f>IF(AND(AO$3&gt;=$C13,AO$3&lt;$D13),SUM(AO$25:AO31)+1,0)</f>
        <v>0</v>
      </c>
      <c r="AP32" s="35">
        <f>IF(AND(AP$3&gt;=$C13,AP$3&lt;$D13),SUM(AP$25:AP31)+1,0)</f>
        <v>0</v>
      </c>
      <c r="AQ32" s="35">
        <f>IF(AND(AQ$3&gt;=$C13,AQ$3&lt;$D13),SUM(AQ$25:AQ31)+1,0)</f>
        <v>0</v>
      </c>
      <c r="AR32" s="35">
        <f>IF(AND(AR$3&gt;=$C13,AR$3&lt;$D13),SUM(AR$25:AR31)+1,0)</f>
        <v>0</v>
      </c>
      <c r="AS32" s="35">
        <f>IF(AND(AS$3&gt;=$C13,AS$3&lt;$D13),SUM(AS$25:AS31)+1,0)</f>
        <v>0</v>
      </c>
      <c r="AT32" s="35">
        <f>IF(AND(AT$3&gt;=$C13,AT$3&lt;$D13),SUM(AT$25:AT31)+1,0)</f>
        <v>0</v>
      </c>
      <c r="AU32" s="35">
        <f>IF(AND(AU$3&gt;=$C13,AU$3&lt;$D13),SUM(AU$25:AU31)+1,0)</f>
        <v>0</v>
      </c>
      <c r="AV32" s="35">
        <f>IF(AND(AV$3&gt;=$C13,AV$3&lt;$D13),SUM(AV$25:AV31)+1,0)</f>
        <v>0</v>
      </c>
      <c r="AW32" s="35">
        <f>IF(AND(AW$3&gt;=$C13,AW$3&lt;$D13),SUM(AW$25:AW31)+1,0)</f>
        <v>0</v>
      </c>
      <c r="AX32" s="35">
        <f>IF(AND(AX$3&gt;=$C13,AX$3&lt;$D13),SUM(AX$25:AX31)+1,0)</f>
        <v>0</v>
      </c>
      <c r="AY32" s="35">
        <f>IF(AND(AY$3&gt;=$C13,AY$3&lt;$D13),SUM(AY$25:AY31)+1,0)</f>
        <v>0</v>
      </c>
      <c r="AZ32" s="35">
        <f>IF(AND(AZ$3&gt;=$C13,AZ$3&lt;$D13),SUM(AZ$25:AZ31)+1,0)</f>
        <v>0</v>
      </c>
      <c r="BA32" s="35">
        <f>IF(AND(BA$3&gt;=$C13,BA$3&lt;$D13),SUM(BA$25:BA31)+1,0)</f>
        <v>0</v>
      </c>
      <c r="BB32" s="35">
        <f>IF(AND(BB$3&gt;=$C13,BB$3&lt;$D13),SUM(BB$25:BB31)+1,0)</f>
        <v>0</v>
      </c>
      <c r="BC32" s="35">
        <f>IF(AND(BC$3&gt;=$C13,BC$3&lt;$D13),SUM(BC$25:BC31)+1,0)</f>
        <v>0</v>
      </c>
      <c r="BD32" s="35">
        <f>IF(AND(BD$3&gt;=$C13,BD$3&lt;$D13),SUM(BD$25:BD31)+1,0)</f>
        <v>0</v>
      </c>
      <c r="BE32" s="35">
        <f>IF(AND(BE$3&gt;=$C13,BE$3&lt;$D13),SUM(BE$25:BE31)+1,0)</f>
        <v>0</v>
      </c>
      <c r="BF32" s="35">
        <f>IF(AND(BF$3&gt;=$C13,BF$3&lt;$D13),SUM(BF$25:BF31)+1,0)</f>
        <v>0</v>
      </c>
      <c r="BG32" s="35">
        <f>IF(AND(BG$3&gt;=$C13,BG$3&lt;$D13),SUM(BG$25:BG31)+1,0)</f>
        <v>0</v>
      </c>
      <c r="BH32" s="35">
        <f>IF(AND(BH$3&gt;=$C13,BH$3&lt;$D13),SUM(BH$25:BH31)+1,0)</f>
        <v>0</v>
      </c>
      <c r="BI32" s="35">
        <f>IF(AND(BI$3&gt;=$C13,BI$3&lt;$D13),SUM(BI$25:BI31)+1,0)</f>
        <v>0</v>
      </c>
      <c r="BJ32" s="35">
        <f>IF(AND(BJ$3&gt;=$C13,BJ$3&lt;$D13),SUM(BJ$25:BJ31)+1,0)</f>
        <v>0</v>
      </c>
      <c r="BK32" s="35">
        <f>IF(AND(BK$3&gt;=$C13,BK$3&lt;$D13),SUM(BK$25:BK31)+1,0)</f>
        <v>0</v>
      </c>
      <c r="BL32" s="35">
        <f>IF(AND(BL$3&gt;=$C13,BL$3&lt;$D13),SUM(BL$25:BL31)+1,0)</f>
        <v>0</v>
      </c>
      <c r="BM32" s="35">
        <f>IF(AND(BM$3&gt;=$C13,BM$3&lt;$D13),SUM(BM$25:BM31)+1,0)</f>
        <v>0</v>
      </c>
      <c r="BN32" s="35">
        <f>IF(AND(BN$3&gt;=$C13,BN$3&lt;$D13),SUM(BN$25:BN31)+1,0)</f>
        <v>0</v>
      </c>
      <c r="BO32" s="35">
        <f>IF(AND(BO$3&gt;=$C13,BO$3&lt;$D13),SUM(BO$25:BO31)+1,0)</f>
        <v>0</v>
      </c>
      <c r="BP32" s="35">
        <f>IF(AND(BP$3&gt;=$C13,BP$3&lt;$D13),SUM(BP$25:BP31)+1,0)</f>
        <v>0</v>
      </c>
      <c r="BQ32" s="35">
        <f>IF(AND(BQ$3&gt;=$C13,BQ$3&lt;$D13),SUM(BQ$25:BQ31)+1,0)</f>
        <v>0</v>
      </c>
      <c r="BR32" s="35">
        <f>IF(AND(BR$3&gt;=$C13,BR$3&lt;$D13),SUM(BR$25:BR31)+1,0)</f>
        <v>0</v>
      </c>
      <c r="BS32" s="35">
        <f>IF(AND(BS$3&gt;=$C13,BS$3&lt;$D13),SUM(BS$25:BS31)+1,0)</f>
        <v>0</v>
      </c>
      <c r="BT32" s="35">
        <f>IF(AND(BT$3&gt;=$C13,BT$3&lt;$D13),SUM(BT$25:BT31)+1,0)</f>
        <v>0</v>
      </c>
      <c r="BU32" s="35">
        <f>IF(AND(BU$3&gt;=$C13,BU$3&lt;$D13),SUM(BU$25:BU31)+1,0)</f>
        <v>0</v>
      </c>
      <c r="BV32" s="35">
        <f>IF(AND(BV$3&gt;=$C13,BV$3&lt;$D13),SUM(BV$25:BV31)+1,0)</f>
        <v>0</v>
      </c>
      <c r="BW32" s="35">
        <f>IF(AND(BW$3&gt;=$C13,BW$3&lt;$D13),SUM(BW$25:BW31)+1,0)</f>
        <v>0</v>
      </c>
      <c r="BX32" s="35">
        <f>IF(AND(BX$3&gt;=$C13,BX$3&lt;$D13),SUM(BX$25:BX31)+1,0)</f>
        <v>0</v>
      </c>
      <c r="BY32" s="35">
        <f>IF(AND(BY$3&gt;=$C13,BY$3&lt;$D13),SUM(BY$25:BY31)+1,0)</f>
        <v>0</v>
      </c>
      <c r="BZ32" s="35">
        <f>IF(AND(BZ$3&gt;=$C13,BZ$3&lt;$D13),SUM(BZ$25:BZ31)+1,0)</f>
        <v>0</v>
      </c>
      <c r="CA32" s="35">
        <f>IF(AND(CA$3&gt;=$C13,CA$3&lt;$D13),SUM(CA$25:CA31)+1,0)</f>
        <v>0</v>
      </c>
      <c r="CB32" s="35">
        <f>IF(AND(CB$3&gt;=$C13,CB$3&lt;$D13),SUM(CB$25:CB31)+1,0)</f>
        <v>0</v>
      </c>
      <c r="CC32" s="35">
        <f>IF(AND(CC$3&gt;=$C13,CC$3&lt;$D13),SUM(CC$25:CC31)+1,0)</f>
        <v>0</v>
      </c>
      <c r="CD32" s="35">
        <f>IF(AND(CD$3&gt;=$C13,CD$3&lt;$D13),SUM(CD$25:CD31)+1,0)</f>
        <v>0</v>
      </c>
      <c r="CE32" s="35">
        <f>IF(AND(CE$3&gt;=$C13,CE$3&lt;$D13),SUM(CE$25:CE31)+1,0)</f>
        <v>0</v>
      </c>
      <c r="CF32" s="35">
        <f>IF(AND(CF$3&gt;=$C13,CF$3&lt;$D13),SUM(CF$25:CF31)+1,0)</f>
        <v>0</v>
      </c>
      <c r="CG32" s="35">
        <f>IF(AND(CG$3&gt;=$C13,CG$3&lt;$D13),SUM(CG$25:CG31)+1,0)</f>
        <v>0</v>
      </c>
      <c r="CH32" s="35">
        <f>IF(AND(CH$3&gt;=$C13,CH$3&lt;$D13),SUM(CH$25:CH31)+1,0)</f>
        <v>0</v>
      </c>
      <c r="CI32" s="35">
        <f>IF(AND(CI$3&gt;=$C13,CI$3&lt;$D13),SUM(CI$25:CI31)+1,0)</f>
        <v>0</v>
      </c>
      <c r="CJ32" s="35">
        <f>IF(AND(CJ$3&gt;=$C13,CJ$3&lt;$D13),SUM(CJ$25:CJ31)+1,0)</f>
        <v>0</v>
      </c>
      <c r="CK32" s="35">
        <f>IF(AND(CK$3&gt;=$C13,CK$3&lt;$D13),SUM(CK$25:CK31)+1,0)</f>
        <v>0</v>
      </c>
      <c r="CL32" s="35">
        <f>IF(AND(CL$3&gt;=$C13,CL$3&lt;$D13),SUM(CL$25:CL31)+1,0)</f>
        <v>0</v>
      </c>
      <c r="CM32" s="35">
        <f>IF(AND(CM$3&gt;=$C13,CM$3&lt;$D13),SUM(CM$25:CM31)+1,0)</f>
        <v>0</v>
      </c>
      <c r="CN32" s="35">
        <f>IF(AND(CN$3&gt;=$C13,CN$3&lt;$D13),SUM(CN$25:CN31)+1,0)</f>
        <v>0</v>
      </c>
      <c r="CO32" s="35">
        <f>IF(AND(CO$3&gt;=$C13,CO$3&lt;$D13),SUM(CO$25:CO31)+1,0)</f>
        <v>0</v>
      </c>
      <c r="CP32" s="35">
        <f>IF(AND(CP$3&gt;=$C13,CP$3&lt;$D13),SUM(CP$25:CP31)+1,0)</f>
        <v>0</v>
      </c>
      <c r="CQ32" s="35">
        <f>IF(AND(CQ$3&gt;=$C13,CQ$3&lt;$D13),SUM(CQ$25:CQ31)+1,0)</f>
        <v>0</v>
      </c>
      <c r="CR32" s="35">
        <f>IF(AND(CR$3&gt;=$C13,CR$3&lt;$D13),SUM(CR$25:CR31)+1,0)</f>
        <v>0</v>
      </c>
      <c r="CS32" s="35">
        <f>IF(AND(CS$3&gt;=$C13,CS$3&lt;$D13),SUM(CS$25:CS31)+1,0)</f>
        <v>0</v>
      </c>
      <c r="CT32" s="35">
        <f>IF(AND(CT$3&gt;=$C13,CT$3&lt;$D13),SUM(CT$25:CT31)+1,0)</f>
        <v>0</v>
      </c>
      <c r="CU32" s="35">
        <f>IF(AND(CU$3&gt;=$C13,CU$3&lt;$D13),SUM(CU$25:CU31)+1,0)</f>
        <v>0</v>
      </c>
      <c r="CV32" s="35">
        <f>IF(AND(CV$3&gt;=$C13,CV$3&lt;$D13),SUM(CV$25:CV31)+1,0)</f>
        <v>0</v>
      </c>
      <c r="CW32" s="35">
        <f>IF(AND(CW$3&gt;=$C13,CW$3&lt;$D13),SUM(CW$25:CW31)+1,0)</f>
        <v>0</v>
      </c>
      <c r="CX32" s="35">
        <f>IF(AND(CX$3&gt;=$C13,CX$3&lt;$D13),SUM(CX$25:CX31)+1,0)</f>
        <v>0</v>
      </c>
      <c r="CY32" s="35">
        <f>IF(AND(CY$3&gt;=$C13,CY$3&lt;$D13),SUM(CY$25:CY31)+1,0)</f>
        <v>0</v>
      </c>
      <c r="CZ32" s="35">
        <f>IF(AND(CZ$3&gt;=$C13,CZ$3&lt;$D13),SUM(CZ$25:CZ31)+1,0)</f>
        <v>0</v>
      </c>
      <c r="DA32" s="35">
        <f>IF(AND(DA$3&gt;=$C13,DA$3&lt;$D13),SUM(DA$25:DA31)+1,0)</f>
        <v>0</v>
      </c>
      <c r="DB32" s="35">
        <f>IF(AND(DB$3&gt;=$C13,DB$3&lt;$D13),SUM(DB$25:DB31)+1,0)</f>
        <v>0</v>
      </c>
      <c r="DC32" s="35">
        <f>IF(AND(DC$3&gt;=$C13,DC$3&lt;$D13),SUM(DC$25:DC31)+1,0)</f>
        <v>0</v>
      </c>
      <c r="DD32" s="35">
        <f>IF(AND(DD$3&gt;=$C13,DD$3&lt;$D13),SUM(DD$25:DD31)+1,0)</f>
        <v>0</v>
      </c>
      <c r="DE32" s="35">
        <f>IF(AND(DE$3&gt;=$C13,DE$3&lt;$D13),SUM(DE$25:DE31)+1,0)</f>
        <v>0</v>
      </c>
      <c r="DF32" s="35">
        <f>IF(AND(DF$3&gt;=$C13,DF$3&lt;$D13),SUM(DF$25:DF31)+1,0)</f>
        <v>0</v>
      </c>
      <c r="DG32" s="35">
        <f>IF(AND(DG$3&gt;=$C13,DG$3&lt;$D13),SUM(DG$25:DG31)+1,0)</f>
        <v>0</v>
      </c>
      <c r="DH32" s="35">
        <f>IF(AND(DH$3&gt;=$C13,DH$3&lt;$D13),SUM(DH$25:DH31)+1,0)</f>
        <v>0</v>
      </c>
      <c r="DI32" s="35">
        <f>IF(AND(DI$3&gt;=$C13,DI$3&lt;$D13),SUM(DI$25:DI31)+1,0)</f>
        <v>0</v>
      </c>
      <c r="DJ32" s="35">
        <f>IF(AND(DJ$3&gt;=$C13,DJ$3&lt;$D13),SUM(DJ$25:DJ31)+1,0)</f>
        <v>0</v>
      </c>
      <c r="DK32" s="35">
        <f>IF(AND(DK$3&gt;=$C13,DK$3&lt;$D13),SUM(DK$25:DK31)+1,0)</f>
        <v>0</v>
      </c>
      <c r="DL32" s="35">
        <f>IF(AND(DL$3&gt;=$C13,DL$3&lt;$D13),SUM(DL$25:DL31)+1,0)</f>
        <v>0</v>
      </c>
      <c r="DM32" s="35">
        <f>IF(AND(DM$3&gt;=$C13,DM$3&lt;$D13),SUM(DM$25:DM31)+1,0)</f>
        <v>0</v>
      </c>
      <c r="DN32" s="35">
        <f>IF(AND(DN$3&gt;=$C13,DN$3&lt;$D13),SUM(DN$25:DN31)+1,0)</f>
        <v>0</v>
      </c>
      <c r="DO32" s="35">
        <f>IF(AND(DO$3&gt;=$C13,DO$3&lt;$D13),SUM(DO$25:DO31)+1,0)</f>
        <v>0</v>
      </c>
      <c r="DP32" s="35">
        <f>IF(AND(DP$3&gt;=$C13,DP$3&lt;$D13),SUM(DP$25:DP31)+1,0)</f>
        <v>0</v>
      </c>
      <c r="DQ32" s="35">
        <f>IF(AND(DQ$3&gt;=$C13,DQ$3&lt;$D13),SUM(DQ$25:DQ31)+1,0)</f>
        <v>0</v>
      </c>
      <c r="DR32" s="35">
        <f>IF(AND(DR$3&gt;=$C13,DR$3&lt;$D13),SUM(DR$25:DR31)+1,0)</f>
        <v>0</v>
      </c>
      <c r="DS32" s="35">
        <f>IF(AND(DS$3&gt;=$C13,DS$3&lt;$D13),SUM(DS$25:DS31)+1,0)</f>
        <v>0</v>
      </c>
      <c r="DT32" s="35">
        <f>IF(AND(DT$3&gt;=$C13,DT$3&lt;$D13),SUM(DT$25:DT31)+1,0)</f>
        <v>0</v>
      </c>
      <c r="DU32" s="35">
        <f>IF(AND(DU$3&gt;=$C13,DU$3&lt;$D13),SUM(DU$25:DU31)+1,0)</f>
        <v>0</v>
      </c>
      <c r="DV32" s="35">
        <f>IF(AND(DV$3&gt;=$C13,DV$3&lt;$D13),SUM(DV$25:DV31)+1,0)</f>
        <v>0</v>
      </c>
      <c r="DW32" s="35">
        <f>IF(AND(DW$3&gt;=$C13,DW$3&lt;$D13),SUM(DW$25:DW31)+1,0)</f>
        <v>0</v>
      </c>
      <c r="DX32" s="35">
        <f>IF(AND(DX$3&gt;=$C13,DX$3&lt;$D13),SUM(DX$25:DX31)+1,0)</f>
        <v>0</v>
      </c>
    </row>
    <row r="33" spans="3:128" ht="12.75" hidden="1" customHeight="1" x14ac:dyDescent="0.25">
      <c r="C33" s="18"/>
      <c r="D33" s="14"/>
      <c r="E33" s="13"/>
      <c r="F33" s="13"/>
      <c r="G33" s="13"/>
      <c r="I33" s="87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88"/>
      <c r="CB33" s="88"/>
      <c r="CC33" s="88"/>
      <c r="CD33" s="88"/>
      <c r="CE33" s="88"/>
      <c r="CF33" s="88"/>
      <c r="CG33" s="88"/>
      <c r="CH33" s="88"/>
      <c r="CI33" s="88"/>
      <c r="CJ33" s="88"/>
      <c r="CK33" s="88"/>
      <c r="CL33" s="88"/>
      <c r="CM33" s="88"/>
      <c r="CN33" s="88"/>
      <c r="CO33" s="88"/>
      <c r="CP33" s="88"/>
      <c r="CQ33" s="88"/>
      <c r="CR33" s="88"/>
      <c r="CS33" s="88"/>
      <c r="CT33" s="88"/>
      <c r="CU33" s="88"/>
      <c r="CV33" s="88"/>
      <c r="CW33" s="88"/>
      <c r="CX33" s="88"/>
      <c r="CY33" s="88"/>
      <c r="CZ33" s="88"/>
      <c r="DA33" s="88"/>
      <c r="DB33" s="88"/>
      <c r="DC33" s="88"/>
      <c r="DD33" s="88"/>
      <c r="DE33" s="88"/>
      <c r="DF33" s="88"/>
      <c r="DG33" s="88"/>
      <c r="DH33" s="88"/>
      <c r="DI33" s="88"/>
      <c r="DJ33" s="88"/>
      <c r="DK33" s="88"/>
      <c r="DL33" s="88"/>
      <c r="DM33" s="88"/>
      <c r="DN33" s="88"/>
      <c r="DO33" s="88"/>
      <c r="DP33" s="88"/>
      <c r="DQ33" s="88"/>
      <c r="DR33" s="88"/>
      <c r="DS33" s="88"/>
      <c r="DT33" s="88"/>
      <c r="DU33" s="88"/>
      <c r="DV33" s="88"/>
      <c r="DW33" s="88"/>
      <c r="DX33" s="88"/>
    </row>
    <row r="34" spans="3:128" ht="12.75" hidden="1" customHeight="1" x14ac:dyDescent="0.25">
      <c r="C34" s="18"/>
      <c r="D34" s="15"/>
      <c r="E34" s="15"/>
      <c r="F34" s="15"/>
      <c r="G34" s="15"/>
      <c r="I34" s="35">
        <f>IF(AND($C16&lt;=I$3,$D16&gt;I$3),1,0)</f>
        <v>1</v>
      </c>
      <c r="J34" s="35">
        <f t="shared" ref="J34:BU34" si="18">IF(AND($C16&lt;=J$3,$D16&gt;J$3),1,0)</f>
        <v>1</v>
      </c>
      <c r="K34" s="35">
        <f t="shared" si="18"/>
        <v>1</v>
      </c>
      <c r="L34" s="35">
        <f t="shared" si="18"/>
        <v>1</v>
      </c>
      <c r="M34" s="35">
        <f t="shared" si="18"/>
        <v>1</v>
      </c>
      <c r="N34" s="35">
        <f t="shared" si="18"/>
        <v>1</v>
      </c>
      <c r="O34" s="35">
        <f t="shared" si="18"/>
        <v>0</v>
      </c>
      <c r="P34" s="35">
        <f t="shared" si="18"/>
        <v>0</v>
      </c>
      <c r="Q34" s="35">
        <f t="shared" si="18"/>
        <v>0</v>
      </c>
      <c r="R34" s="35">
        <f t="shared" si="18"/>
        <v>0</v>
      </c>
      <c r="S34" s="35">
        <f t="shared" si="18"/>
        <v>0</v>
      </c>
      <c r="T34" s="35">
        <f t="shared" si="18"/>
        <v>0</v>
      </c>
      <c r="U34" s="35">
        <f t="shared" si="18"/>
        <v>0</v>
      </c>
      <c r="V34" s="35">
        <f t="shared" si="18"/>
        <v>0</v>
      </c>
      <c r="W34" s="35">
        <f t="shared" si="18"/>
        <v>0</v>
      </c>
      <c r="X34" s="35">
        <f t="shared" si="18"/>
        <v>0</v>
      </c>
      <c r="Y34" s="35">
        <f t="shared" si="18"/>
        <v>0</v>
      </c>
      <c r="Z34" s="35">
        <f t="shared" si="18"/>
        <v>0</v>
      </c>
      <c r="AA34" s="35">
        <f t="shared" si="18"/>
        <v>0</v>
      </c>
      <c r="AB34" s="35">
        <f t="shared" si="18"/>
        <v>0</v>
      </c>
      <c r="AC34" s="35">
        <f t="shared" si="18"/>
        <v>0</v>
      </c>
      <c r="AD34" s="35">
        <f t="shared" si="18"/>
        <v>0</v>
      </c>
      <c r="AE34" s="35">
        <f t="shared" si="18"/>
        <v>0</v>
      </c>
      <c r="AF34" s="35">
        <f t="shared" si="18"/>
        <v>0</v>
      </c>
      <c r="AG34" s="35">
        <f t="shared" si="18"/>
        <v>0</v>
      </c>
      <c r="AH34" s="35">
        <f t="shared" si="18"/>
        <v>0</v>
      </c>
      <c r="AI34" s="35">
        <f t="shared" si="18"/>
        <v>0</v>
      </c>
      <c r="AJ34" s="35">
        <f t="shared" si="18"/>
        <v>0</v>
      </c>
      <c r="AK34" s="35">
        <f t="shared" si="18"/>
        <v>0</v>
      </c>
      <c r="AL34" s="35">
        <f t="shared" si="18"/>
        <v>0</v>
      </c>
      <c r="AM34" s="35">
        <f t="shared" si="18"/>
        <v>0</v>
      </c>
      <c r="AN34" s="35">
        <f t="shared" si="18"/>
        <v>0</v>
      </c>
      <c r="AO34" s="35">
        <f t="shared" si="18"/>
        <v>0</v>
      </c>
      <c r="AP34" s="35">
        <f t="shared" si="18"/>
        <v>0</v>
      </c>
      <c r="AQ34" s="35">
        <f t="shared" si="18"/>
        <v>0</v>
      </c>
      <c r="AR34" s="35">
        <f t="shared" si="18"/>
        <v>0</v>
      </c>
      <c r="AS34" s="35">
        <f t="shared" si="18"/>
        <v>0</v>
      </c>
      <c r="AT34" s="35">
        <f t="shared" si="18"/>
        <v>0</v>
      </c>
      <c r="AU34" s="35">
        <f t="shared" si="18"/>
        <v>0</v>
      </c>
      <c r="AV34" s="35">
        <f t="shared" si="18"/>
        <v>0</v>
      </c>
      <c r="AW34" s="35">
        <f t="shared" si="18"/>
        <v>0</v>
      </c>
      <c r="AX34" s="35">
        <f t="shared" si="18"/>
        <v>0</v>
      </c>
      <c r="AY34" s="35">
        <f t="shared" si="18"/>
        <v>0</v>
      </c>
      <c r="AZ34" s="35">
        <f t="shared" si="18"/>
        <v>0</v>
      </c>
      <c r="BA34" s="35">
        <f t="shared" si="18"/>
        <v>0</v>
      </c>
      <c r="BB34" s="35">
        <f t="shared" si="18"/>
        <v>0</v>
      </c>
      <c r="BC34" s="35">
        <f t="shared" si="18"/>
        <v>0</v>
      </c>
      <c r="BD34" s="35">
        <f t="shared" si="18"/>
        <v>0</v>
      </c>
      <c r="BE34" s="35">
        <f t="shared" si="18"/>
        <v>0</v>
      </c>
      <c r="BF34" s="35">
        <f t="shared" si="18"/>
        <v>0</v>
      </c>
      <c r="BG34" s="35">
        <f t="shared" si="18"/>
        <v>0</v>
      </c>
      <c r="BH34" s="35">
        <f t="shared" si="18"/>
        <v>0</v>
      </c>
      <c r="BI34" s="35">
        <f t="shared" si="18"/>
        <v>0</v>
      </c>
      <c r="BJ34" s="35">
        <f t="shared" si="18"/>
        <v>0</v>
      </c>
      <c r="BK34" s="35">
        <f t="shared" si="18"/>
        <v>0</v>
      </c>
      <c r="BL34" s="35">
        <f t="shared" si="18"/>
        <v>0</v>
      </c>
      <c r="BM34" s="35">
        <f t="shared" si="18"/>
        <v>0</v>
      </c>
      <c r="BN34" s="35">
        <f t="shared" si="18"/>
        <v>0</v>
      </c>
      <c r="BO34" s="35">
        <f t="shared" si="18"/>
        <v>0</v>
      </c>
      <c r="BP34" s="35">
        <f t="shared" si="18"/>
        <v>0</v>
      </c>
      <c r="BQ34" s="35">
        <f t="shared" si="18"/>
        <v>0</v>
      </c>
      <c r="BR34" s="35">
        <f t="shared" si="18"/>
        <v>0</v>
      </c>
      <c r="BS34" s="35">
        <f t="shared" si="18"/>
        <v>0</v>
      </c>
      <c r="BT34" s="35">
        <f t="shared" si="18"/>
        <v>0</v>
      </c>
      <c r="BU34" s="35">
        <f t="shared" si="18"/>
        <v>0</v>
      </c>
      <c r="BV34" s="35">
        <f t="shared" ref="BV34:DW34" si="19">IF(AND($C16&lt;=BV$3,$D16&gt;BV$3),1,0)</f>
        <v>0</v>
      </c>
      <c r="BW34" s="35">
        <f t="shared" si="19"/>
        <v>0</v>
      </c>
      <c r="BX34" s="35">
        <f t="shared" si="19"/>
        <v>0</v>
      </c>
      <c r="BY34" s="35">
        <f t="shared" si="19"/>
        <v>0</v>
      </c>
      <c r="BZ34" s="35">
        <f t="shared" si="19"/>
        <v>0</v>
      </c>
      <c r="CA34" s="35">
        <f t="shared" si="19"/>
        <v>0</v>
      </c>
      <c r="CB34" s="35">
        <f t="shared" si="19"/>
        <v>0</v>
      </c>
      <c r="CC34" s="35">
        <f t="shared" si="19"/>
        <v>0</v>
      </c>
      <c r="CD34" s="35">
        <f t="shared" si="19"/>
        <v>0</v>
      </c>
      <c r="CE34" s="35">
        <f t="shared" si="19"/>
        <v>0</v>
      </c>
      <c r="CF34" s="35">
        <f t="shared" si="19"/>
        <v>0</v>
      </c>
      <c r="CG34" s="35">
        <f t="shared" si="19"/>
        <v>0</v>
      </c>
      <c r="CH34" s="35">
        <f t="shared" si="19"/>
        <v>0</v>
      </c>
      <c r="CI34" s="35">
        <f t="shared" si="19"/>
        <v>0</v>
      </c>
      <c r="CJ34" s="35">
        <f t="shared" si="19"/>
        <v>0</v>
      </c>
      <c r="CK34" s="35">
        <f t="shared" si="19"/>
        <v>0</v>
      </c>
      <c r="CL34" s="35">
        <f t="shared" si="19"/>
        <v>0</v>
      </c>
      <c r="CM34" s="35">
        <f t="shared" si="19"/>
        <v>0</v>
      </c>
      <c r="CN34" s="35">
        <f t="shared" si="19"/>
        <v>0</v>
      </c>
      <c r="CO34" s="35">
        <f t="shared" si="19"/>
        <v>0</v>
      </c>
      <c r="CP34" s="35">
        <f t="shared" si="19"/>
        <v>0</v>
      </c>
      <c r="CQ34" s="35">
        <f t="shared" si="19"/>
        <v>0</v>
      </c>
      <c r="CR34" s="35">
        <f t="shared" si="19"/>
        <v>0</v>
      </c>
      <c r="CS34" s="35">
        <f t="shared" si="19"/>
        <v>0</v>
      </c>
      <c r="CT34" s="35">
        <f t="shared" si="19"/>
        <v>0</v>
      </c>
      <c r="CU34" s="35">
        <f t="shared" si="19"/>
        <v>0</v>
      </c>
      <c r="CV34" s="35">
        <f t="shared" si="19"/>
        <v>0</v>
      </c>
      <c r="CW34" s="35">
        <f t="shared" si="19"/>
        <v>0</v>
      </c>
      <c r="CX34" s="35">
        <f t="shared" si="19"/>
        <v>0</v>
      </c>
      <c r="CY34" s="35">
        <f t="shared" si="19"/>
        <v>0</v>
      </c>
      <c r="CZ34" s="35">
        <f t="shared" si="19"/>
        <v>0</v>
      </c>
      <c r="DA34" s="35">
        <f t="shared" si="19"/>
        <v>0</v>
      </c>
      <c r="DB34" s="35">
        <f t="shared" si="19"/>
        <v>0</v>
      </c>
      <c r="DC34" s="35">
        <f t="shared" si="19"/>
        <v>0</v>
      </c>
      <c r="DD34" s="35">
        <f t="shared" si="19"/>
        <v>0</v>
      </c>
      <c r="DE34" s="35">
        <f t="shared" si="19"/>
        <v>0</v>
      </c>
      <c r="DF34" s="35">
        <f t="shared" si="19"/>
        <v>0</v>
      </c>
      <c r="DG34" s="35">
        <f t="shared" si="19"/>
        <v>0</v>
      </c>
      <c r="DH34" s="35">
        <f t="shared" si="19"/>
        <v>0</v>
      </c>
      <c r="DI34" s="35">
        <f t="shared" si="19"/>
        <v>0</v>
      </c>
      <c r="DJ34" s="35">
        <f t="shared" si="19"/>
        <v>0</v>
      </c>
      <c r="DK34" s="35">
        <f t="shared" si="19"/>
        <v>0</v>
      </c>
      <c r="DL34" s="35">
        <f t="shared" si="19"/>
        <v>0</v>
      </c>
      <c r="DM34" s="35">
        <f t="shared" si="19"/>
        <v>0</v>
      </c>
      <c r="DN34" s="35">
        <f t="shared" si="19"/>
        <v>0</v>
      </c>
      <c r="DO34" s="35">
        <f t="shared" si="19"/>
        <v>0</v>
      </c>
      <c r="DP34" s="35">
        <f t="shared" si="19"/>
        <v>0</v>
      </c>
      <c r="DQ34" s="35">
        <f t="shared" si="19"/>
        <v>0</v>
      </c>
      <c r="DR34" s="35">
        <f t="shared" si="19"/>
        <v>0</v>
      </c>
      <c r="DS34" s="35">
        <f t="shared" si="19"/>
        <v>0</v>
      </c>
      <c r="DT34" s="35">
        <f t="shared" si="19"/>
        <v>0</v>
      </c>
      <c r="DU34" s="35">
        <f t="shared" si="19"/>
        <v>0</v>
      </c>
      <c r="DV34" s="35">
        <f t="shared" si="19"/>
        <v>0</v>
      </c>
      <c r="DW34" s="35">
        <f t="shared" si="19"/>
        <v>0</v>
      </c>
      <c r="DX34" s="35">
        <f>IF(AND($C16&lt;=DX$3,$D16&gt;DX$3),1,0)</f>
        <v>0</v>
      </c>
    </row>
    <row r="35" spans="3:128" ht="12.75" hidden="1" customHeight="1" x14ac:dyDescent="0.25">
      <c r="C35" s="18"/>
      <c r="I35" s="35">
        <f>IF(AND(I$3&gt;=$C17,I$3&lt;$D17),SUM(I$34)+1,0)</f>
        <v>0</v>
      </c>
      <c r="J35" s="35">
        <f t="shared" ref="J35:BU35" si="20">IF(AND(J$3&gt;=$C17,J$3&lt;$D17),SUM(J$34)+1,0)</f>
        <v>0</v>
      </c>
      <c r="K35" s="35">
        <f t="shared" si="20"/>
        <v>0</v>
      </c>
      <c r="L35" s="35">
        <f t="shared" si="20"/>
        <v>0</v>
      </c>
      <c r="M35" s="35">
        <f t="shared" si="20"/>
        <v>2</v>
      </c>
      <c r="N35" s="35">
        <f t="shared" si="20"/>
        <v>2</v>
      </c>
      <c r="O35" s="35">
        <f t="shared" si="20"/>
        <v>1</v>
      </c>
      <c r="P35" s="35">
        <f t="shared" si="20"/>
        <v>1</v>
      </c>
      <c r="Q35" s="35">
        <f t="shared" si="20"/>
        <v>1</v>
      </c>
      <c r="R35" s="35">
        <f t="shared" si="20"/>
        <v>1</v>
      </c>
      <c r="S35" s="35">
        <f t="shared" si="20"/>
        <v>1</v>
      </c>
      <c r="T35" s="35">
        <f t="shared" si="20"/>
        <v>1</v>
      </c>
      <c r="U35" s="35">
        <f t="shared" si="20"/>
        <v>1</v>
      </c>
      <c r="V35" s="35">
        <f t="shared" si="20"/>
        <v>0</v>
      </c>
      <c r="W35" s="35">
        <f t="shared" si="20"/>
        <v>0</v>
      </c>
      <c r="X35" s="35">
        <f t="shared" si="20"/>
        <v>0</v>
      </c>
      <c r="Y35" s="35">
        <f t="shared" si="20"/>
        <v>0</v>
      </c>
      <c r="Z35" s="35">
        <f t="shared" si="20"/>
        <v>0</v>
      </c>
      <c r="AA35" s="35">
        <f t="shared" si="20"/>
        <v>0</v>
      </c>
      <c r="AB35" s="35">
        <f t="shared" si="20"/>
        <v>0</v>
      </c>
      <c r="AC35" s="35">
        <f t="shared" si="20"/>
        <v>0</v>
      </c>
      <c r="AD35" s="35">
        <f t="shared" si="20"/>
        <v>0</v>
      </c>
      <c r="AE35" s="35">
        <f t="shared" si="20"/>
        <v>0</v>
      </c>
      <c r="AF35" s="35">
        <f t="shared" si="20"/>
        <v>0</v>
      </c>
      <c r="AG35" s="35">
        <f t="shared" si="20"/>
        <v>0</v>
      </c>
      <c r="AH35" s="35">
        <f t="shared" si="20"/>
        <v>0</v>
      </c>
      <c r="AI35" s="35">
        <f t="shared" si="20"/>
        <v>0</v>
      </c>
      <c r="AJ35" s="35">
        <f t="shared" si="20"/>
        <v>0</v>
      </c>
      <c r="AK35" s="35">
        <f t="shared" si="20"/>
        <v>0</v>
      </c>
      <c r="AL35" s="35">
        <f t="shared" si="20"/>
        <v>0</v>
      </c>
      <c r="AM35" s="35">
        <f t="shared" si="20"/>
        <v>0</v>
      </c>
      <c r="AN35" s="35">
        <f t="shared" si="20"/>
        <v>0</v>
      </c>
      <c r="AO35" s="35">
        <f t="shared" si="20"/>
        <v>0</v>
      </c>
      <c r="AP35" s="35">
        <f t="shared" si="20"/>
        <v>0</v>
      </c>
      <c r="AQ35" s="35">
        <f t="shared" si="20"/>
        <v>0</v>
      </c>
      <c r="AR35" s="35">
        <f t="shared" si="20"/>
        <v>0</v>
      </c>
      <c r="AS35" s="35">
        <f t="shared" si="20"/>
        <v>0</v>
      </c>
      <c r="AT35" s="35">
        <f t="shared" si="20"/>
        <v>0</v>
      </c>
      <c r="AU35" s="35">
        <f t="shared" si="20"/>
        <v>0</v>
      </c>
      <c r="AV35" s="35">
        <f t="shared" si="20"/>
        <v>0</v>
      </c>
      <c r="AW35" s="35">
        <f t="shared" si="20"/>
        <v>0</v>
      </c>
      <c r="AX35" s="35">
        <f t="shared" si="20"/>
        <v>0</v>
      </c>
      <c r="AY35" s="35">
        <f t="shared" si="20"/>
        <v>0</v>
      </c>
      <c r="AZ35" s="35">
        <f t="shared" si="20"/>
        <v>0</v>
      </c>
      <c r="BA35" s="35">
        <f t="shared" si="20"/>
        <v>0</v>
      </c>
      <c r="BB35" s="35">
        <f t="shared" si="20"/>
        <v>0</v>
      </c>
      <c r="BC35" s="35">
        <f t="shared" si="20"/>
        <v>0</v>
      </c>
      <c r="BD35" s="35">
        <f t="shared" si="20"/>
        <v>0</v>
      </c>
      <c r="BE35" s="35">
        <f t="shared" si="20"/>
        <v>0</v>
      </c>
      <c r="BF35" s="35">
        <f t="shared" si="20"/>
        <v>0</v>
      </c>
      <c r="BG35" s="35">
        <f t="shared" si="20"/>
        <v>0</v>
      </c>
      <c r="BH35" s="35">
        <f t="shared" si="20"/>
        <v>0</v>
      </c>
      <c r="BI35" s="35">
        <f t="shared" si="20"/>
        <v>0</v>
      </c>
      <c r="BJ35" s="35">
        <f t="shared" si="20"/>
        <v>0</v>
      </c>
      <c r="BK35" s="35">
        <f t="shared" si="20"/>
        <v>0</v>
      </c>
      <c r="BL35" s="35">
        <f t="shared" si="20"/>
        <v>0</v>
      </c>
      <c r="BM35" s="35">
        <f t="shared" si="20"/>
        <v>0</v>
      </c>
      <c r="BN35" s="35">
        <f t="shared" si="20"/>
        <v>0</v>
      </c>
      <c r="BO35" s="35">
        <f t="shared" si="20"/>
        <v>0</v>
      </c>
      <c r="BP35" s="35">
        <f t="shared" si="20"/>
        <v>0</v>
      </c>
      <c r="BQ35" s="35">
        <f t="shared" si="20"/>
        <v>0</v>
      </c>
      <c r="BR35" s="35">
        <f t="shared" si="20"/>
        <v>0</v>
      </c>
      <c r="BS35" s="35">
        <f t="shared" si="20"/>
        <v>0</v>
      </c>
      <c r="BT35" s="35">
        <f t="shared" si="20"/>
        <v>0</v>
      </c>
      <c r="BU35" s="35">
        <f t="shared" si="20"/>
        <v>0</v>
      </c>
      <c r="BV35" s="35">
        <f t="shared" ref="BV35:DX35" si="21">IF(AND(BV$3&gt;=$C17,BV$3&lt;$D17),SUM(BV$34)+1,0)</f>
        <v>0</v>
      </c>
      <c r="BW35" s="35">
        <f t="shared" si="21"/>
        <v>0</v>
      </c>
      <c r="BX35" s="35">
        <f t="shared" si="21"/>
        <v>0</v>
      </c>
      <c r="BY35" s="35">
        <f t="shared" si="21"/>
        <v>0</v>
      </c>
      <c r="BZ35" s="35">
        <f t="shared" si="21"/>
        <v>0</v>
      </c>
      <c r="CA35" s="35">
        <f t="shared" si="21"/>
        <v>0</v>
      </c>
      <c r="CB35" s="35">
        <f t="shared" si="21"/>
        <v>0</v>
      </c>
      <c r="CC35" s="35">
        <f t="shared" si="21"/>
        <v>0</v>
      </c>
      <c r="CD35" s="35">
        <f t="shared" si="21"/>
        <v>0</v>
      </c>
      <c r="CE35" s="35">
        <f t="shared" si="21"/>
        <v>0</v>
      </c>
      <c r="CF35" s="35">
        <f t="shared" si="21"/>
        <v>0</v>
      </c>
      <c r="CG35" s="35">
        <f t="shared" si="21"/>
        <v>0</v>
      </c>
      <c r="CH35" s="35">
        <f t="shared" si="21"/>
        <v>0</v>
      </c>
      <c r="CI35" s="35">
        <f t="shared" si="21"/>
        <v>0</v>
      </c>
      <c r="CJ35" s="35">
        <f t="shared" si="21"/>
        <v>0</v>
      </c>
      <c r="CK35" s="35">
        <f t="shared" si="21"/>
        <v>0</v>
      </c>
      <c r="CL35" s="35">
        <f t="shared" si="21"/>
        <v>0</v>
      </c>
      <c r="CM35" s="35">
        <f t="shared" si="21"/>
        <v>0</v>
      </c>
      <c r="CN35" s="35">
        <f t="shared" si="21"/>
        <v>0</v>
      </c>
      <c r="CO35" s="35">
        <f t="shared" si="21"/>
        <v>0</v>
      </c>
      <c r="CP35" s="35">
        <f t="shared" si="21"/>
        <v>0</v>
      </c>
      <c r="CQ35" s="35">
        <f t="shared" si="21"/>
        <v>0</v>
      </c>
      <c r="CR35" s="35">
        <f t="shared" si="21"/>
        <v>0</v>
      </c>
      <c r="CS35" s="35">
        <f t="shared" si="21"/>
        <v>0</v>
      </c>
      <c r="CT35" s="35">
        <f t="shared" si="21"/>
        <v>0</v>
      </c>
      <c r="CU35" s="35">
        <f t="shared" si="21"/>
        <v>0</v>
      </c>
      <c r="CV35" s="35">
        <f t="shared" si="21"/>
        <v>0</v>
      </c>
      <c r="CW35" s="35">
        <f t="shared" si="21"/>
        <v>0</v>
      </c>
      <c r="CX35" s="35">
        <f t="shared" si="21"/>
        <v>0</v>
      </c>
      <c r="CY35" s="35">
        <f t="shared" si="21"/>
        <v>0</v>
      </c>
      <c r="CZ35" s="35">
        <f t="shared" si="21"/>
        <v>0</v>
      </c>
      <c r="DA35" s="35">
        <f t="shared" si="21"/>
        <v>0</v>
      </c>
      <c r="DB35" s="35">
        <f t="shared" si="21"/>
        <v>0</v>
      </c>
      <c r="DC35" s="35">
        <f t="shared" si="21"/>
        <v>0</v>
      </c>
      <c r="DD35" s="35">
        <f t="shared" si="21"/>
        <v>0</v>
      </c>
      <c r="DE35" s="35">
        <f t="shared" si="21"/>
        <v>0</v>
      </c>
      <c r="DF35" s="35">
        <f t="shared" si="21"/>
        <v>0</v>
      </c>
      <c r="DG35" s="35">
        <f t="shared" si="21"/>
        <v>0</v>
      </c>
      <c r="DH35" s="35">
        <f t="shared" si="21"/>
        <v>0</v>
      </c>
      <c r="DI35" s="35">
        <f t="shared" si="21"/>
        <v>0</v>
      </c>
      <c r="DJ35" s="35">
        <f t="shared" si="21"/>
        <v>0</v>
      </c>
      <c r="DK35" s="35">
        <f t="shared" si="21"/>
        <v>0</v>
      </c>
      <c r="DL35" s="35">
        <f t="shared" si="21"/>
        <v>0</v>
      </c>
      <c r="DM35" s="35">
        <f t="shared" si="21"/>
        <v>0</v>
      </c>
      <c r="DN35" s="35">
        <f t="shared" si="21"/>
        <v>0</v>
      </c>
      <c r="DO35" s="35">
        <f t="shared" si="21"/>
        <v>0</v>
      </c>
      <c r="DP35" s="35">
        <f t="shared" si="21"/>
        <v>0</v>
      </c>
      <c r="DQ35" s="35">
        <f t="shared" si="21"/>
        <v>0</v>
      </c>
      <c r="DR35" s="35">
        <f t="shared" si="21"/>
        <v>0</v>
      </c>
      <c r="DS35" s="35">
        <f t="shared" si="21"/>
        <v>0</v>
      </c>
      <c r="DT35" s="35">
        <f t="shared" si="21"/>
        <v>0</v>
      </c>
      <c r="DU35" s="35">
        <f t="shared" si="21"/>
        <v>0</v>
      </c>
      <c r="DV35" s="35">
        <f t="shared" si="21"/>
        <v>0</v>
      </c>
      <c r="DW35" s="35">
        <f t="shared" si="21"/>
        <v>0</v>
      </c>
      <c r="DX35" s="35">
        <f t="shared" si="21"/>
        <v>0</v>
      </c>
    </row>
    <row r="36" spans="3:128" ht="12.75" hidden="1" customHeight="1" x14ac:dyDescent="0.25">
      <c r="C36" s="18"/>
      <c r="I36" s="35">
        <f>IF(AND(I$3&gt;=$C18,I$3&lt;$D18),SUM(I$34:I35)+1,0)</f>
        <v>0</v>
      </c>
      <c r="J36" s="35">
        <f>IF(AND(J$3&gt;=$C18,J$3&lt;$D18),SUM(J$34:J35)+1,0)</f>
        <v>0</v>
      </c>
      <c r="K36" s="35">
        <f>IF(AND(K$3&gt;=$C18,K$3&lt;$D18),SUM(K$34:K35)+1,0)</f>
        <v>0</v>
      </c>
      <c r="L36" s="35">
        <f>IF(AND(L$3&gt;=$C18,L$3&lt;$D18),SUM(L$34:L35)+1,0)</f>
        <v>0</v>
      </c>
      <c r="M36" s="35">
        <f>IF(AND(M$3&gt;=$C18,M$3&lt;$D18),SUM(M$34:M35)+1,0)</f>
        <v>0</v>
      </c>
      <c r="N36" s="35">
        <f>IF(AND(N$3&gt;=$C18,N$3&lt;$D18),SUM(N$34:N35)+1,0)</f>
        <v>0</v>
      </c>
      <c r="O36" s="35">
        <f>IF(AND(O$3&gt;=$C18,O$3&lt;$D18),SUM(O$34:O35)+1,0)</f>
        <v>0</v>
      </c>
      <c r="P36" s="35">
        <f>IF(AND(P$3&gt;=$C18,P$3&lt;$D18),SUM(P$34:P35)+1,0)</f>
        <v>0</v>
      </c>
      <c r="Q36" s="35">
        <f>IF(AND(Q$3&gt;=$C18,Q$3&lt;$D18),SUM(Q$34:Q35)+1,0)</f>
        <v>0</v>
      </c>
      <c r="R36" s="35">
        <f>IF(AND(R$3&gt;=$C18,R$3&lt;$D18),SUM(R$34:R35)+1,0)</f>
        <v>0</v>
      </c>
      <c r="S36" s="35">
        <f>IF(AND(S$3&gt;=$C18,S$3&lt;$D18),SUM(S$34:S35)+1,0)</f>
        <v>0</v>
      </c>
      <c r="T36" s="35">
        <f>IF(AND(T$3&gt;=$C18,T$3&lt;$D18),SUM(T$34:T35)+1,0)</f>
        <v>0</v>
      </c>
      <c r="U36" s="35">
        <f>IF(AND(U$3&gt;=$C18,U$3&lt;$D18),SUM(U$34:U35)+1,0)</f>
        <v>0</v>
      </c>
      <c r="V36" s="35">
        <f>IF(AND(V$3&gt;=$C18,V$3&lt;$D18),SUM(V$34:V35)+1,0)</f>
        <v>0</v>
      </c>
      <c r="W36" s="35">
        <f>IF(AND(W$3&gt;=$C18,W$3&lt;$D18),SUM(W$34:W35)+1,0)</f>
        <v>0</v>
      </c>
      <c r="X36" s="35">
        <f>IF(AND(X$3&gt;=$C18,X$3&lt;$D18),SUM(X$34:X35)+1,0)</f>
        <v>0</v>
      </c>
      <c r="Y36" s="35">
        <f>IF(AND(Y$3&gt;=$C18,Y$3&lt;$D18),SUM(Y$34:Y35)+1,0)</f>
        <v>0</v>
      </c>
      <c r="Z36" s="35">
        <f>IF(AND(Z$3&gt;=$C18,Z$3&lt;$D18),SUM(Z$34:Z35)+1,0)</f>
        <v>1</v>
      </c>
      <c r="AA36" s="35">
        <f>IF(AND(AA$3&gt;=$C18,AA$3&lt;$D18),SUM(AA$34:AA35)+1,0)</f>
        <v>1</v>
      </c>
      <c r="AB36" s="35">
        <f>IF(AND(AB$3&gt;=$C18,AB$3&lt;$D18),SUM(AB$34:AB35)+1,0)</f>
        <v>1</v>
      </c>
      <c r="AC36" s="35">
        <f>IF(AND(AC$3&gt;=$C18,AC$3&lt;$D18),SUM(AC$34:AC35)+1,0)</f>
        <v>1</v>
      </c>
      <c r="AD36" s="35">
        <f>IF(AND(AD$3&gt;=$C18,AD$3&lt;$D18),SUM(AD$34:AD35)+1,0)</f>
        <v>1</v>
      </c>
      <c r="AE36" s="35">
        <f>IF(AND(AE$3&gt;=$C18,AE$3&lt;$D18),SUM(AE$34:AE35)+1,0)</f>
        <v>1</v>
      </c>
      <c r="AF36" s="35">
        <f>IF(AND(AF$3&gt;=$C18,AF$3&lt;$D18),SUM(AF$34:AF35)+1,0)</f>
        <v>1</v>
      </c>
      <c r="AG36" s="35">
        <f>IF(AND(AG$3&gt;=$C18,AG$3&lt;$D18),SUM(AG$34:AG35)+1,0)</f>
        <v>1</v>
      </c>
      <c r="AH36" s="35">
        <f>IF(AND(AH$3&gt;=$C18,AH$3&lt;$D18),SUM(AH$34:AH35)+1,0)</f>
        <v>0</v>
      </c>
      <c r="AI36" s="35">
        <f>IF(AND(AI$3&gt;=$C18,AI$3&lt;$D18),SUM(AI$34:AI35)+1,0)</f>
        <v>0</v>
      </c>
      <c r="AJ36" s="35">
        <f>IF(AND(AJ$3&gt;=$C18,AJ$3&lt;$D18),SUM(AJ$34:AJ35)+1,0)</f>
        <v>0</v>
      </c>
      <c r="AK36" s="35">
        <f>IF(AND(AK$3&gt;=$C18,AK$3&lt;$D18),SUM(AK$34:AK35)+1,0)</f>
        <v>0</v>
      </c>
      <c r="AL36" s="35">
        <f>IF(AND(AL$3&gt;=$C18,AL$3&lt;$D18),SUM(AL$34:AL35)+1,0)</f>
        <v>0</v>
      </c>
      <c r="AM36" s="35">
        <f>IF(AND(AM$3&gt;=$C18,AM$3&lt;$D18),SUM(AM$34:AM35)+1,0)</f>
        <v>0</v>
      </c>
      <c r="AN36" s="35">
        <f>IF(AND(AN$3&gt;=$C18,AN$3&lt;$D18),SUM(AN$34:AN35)+1,0)</f>
        <v>0</v>
      </c>
      <c r="AO36" s="35">
        <f>IF(AND(AO$3&gt;=$C18,AO$3&lt;$D18),SUM(AO$34:AO35)+1,0)</f>
        <v>0</v>
      </c>
      <c r="AP36" s="35">
        <f>IF(AND(AP$3&gt;=$C18,AP$3&lt;$D18),SUM(AP$34:AP35)+1,0)</f>
        <v>0</v>
      </c>
      <c r="AQ36" s="35">
        <f>IF(AND(AQ$3&gt;=$C18,AQ$3&lt;$D18),SUM(AQ$34:AQ35)+1,0)</f>
        <v>0</v>
      </c>
      <c r="AR36" s="35">
        <f>IF(AND(AR$3&gt;=$C18,AR$3&lt;$D18),SUM(AR$34:AR35)+1,0)</f>
        <v>0</v>
      </c>
      <c r="AS36" s="35">
        <f>IF(AND(AS$3&gt;=$C18,AS$3&lt;$D18),SUM(AS$34:AS35)+1,0)</f>
        <v>0</v>
      </c>
      <c r="AT36" s="35">
        <f>IF(AND(AT$3&gt;=$C18,AT$3&lt;$D18),SUM(AT$34:AT35)+1,0)</f>
        <v>0</v>
      </c>
      <c r="AU36" s="35">
        <f>IF(AND(AU$3&gt;=$C18,AU$3&lt;$D18),SUM(AU$34:AU35)+1,0)</f>
        <v>0</v>
      </c>
      <c r="AV36" s="35">
        <f>IF(AND(AV$3&gt;=$C18,AV$3&lt;$D18),SUM(AV$34:AV35)+1,0)</f>
        <v>0</v>
      </c>
      <c r="AW36" s="35">
        <f>IF(AND(AW$3&gt;=$C18,AW$3&lt;$D18),SUM(AW$34:AW35)+1,0)</f>
        <v>0</v>
      </c>
      <c r="AX36" s="35">
        <f>IF(AND(AX$3&gt;=$C18,AX$3&lt;$D18),SUM(AX$34:AX35)+1,0)</f>
        <v>0</v>
      </c>
      <c r="AY36" s="35">
        <f>IF(AND(AY$3&gt;=$C18,AY$3&lt;$D18),SUM(AY$34:AY35)+1,0)</f>
        <v>0</v>
      </c>
      <c r="AZ36" s="35">
        <f>IF(AND(AZ$3&gt;=$C18,AZ$3&lt;$D18),SUM(AZ$34:AZ35)+1,0)</f>
        <v>0</v>
      </c>
      <c r="BA36" s="35">
        <f>IF(AND(BA$3&gt;=$C18,BA$3&lt;$D18),SUM(BA$34:BA35)+1,0)</f>
        <v>0</v>
      </c>
      <c r="BB36" s="35">
        <f>IF(AND(BB$3&gt;=$C18,BB$3&lt;$D18),SUM(BB$34:BB35)+1,0)</f>
        <v>0</v>
      </c>
      <c r="BC36" s="35">
        <f>IF(AND(BC$3&gt;=$C18,BC$3&lt;$D18),SUM(BC$34:BC35)+1,0)</f>
        <v>0</v>
      </c>
      <c r="BD36" s="35">
        <f>IF(AND(BD$3&gt;=$C18,BD$3&lt;$D18),SUM(BD$34:BD35)+1,0)</f>
        <v>0</v>
      </c>
      <c r="BE36" s="35">
        <f>IF(AND(BE$3&gt;=$C18,BE$3&lt;$D18),SUM(BE$34:BE35)+1,0)</f>
        <v>0</v>
      </c>
      <c r="BF36" s="35">
        <f>IF(AND(BF$3&gt;=$C18,BF$3&lt;$D18),SUM(BF$34:BF35)+1,0)</f>
        <v>0</v>
      </c>
      <c r="BG36" s="35">
        <f>IF(AND(BG$3&gt;=$C18,BG$3&lt;$D18),SUM(BG$34:BG35)+1,0)</f>
        <v>0</v>
      </c>
      <c r="BH36" s="35">
        <f>IF(AND(BH$3&gt;=$C18,BH$3&lt;$D18),SUM(BH$34:BH35)+1,0)</f>
        <v>0</v>
      </c>
      <c r="BI36" s="35">
        <f>IF(AND(BI$3&gt;=$C18,BI$3&lt;$D18),SUM(BI$34:BI35)+1,0)</f>
        <v>0</v>
      </c>
      <c r="BJ36" s="35">
        <f>IF(AND(BJ$3&gt;=$C18,BJ$3&lt;$D18),SUM(BJ$34:BJ35)+1,0)</f>
        <v>0</v>
      </c>
      <c r="BK36" s="35">
        <f>IF(AND(BK$3&gt;=$C18,BK$3&lt;$D18),SUM(BK$34:BK35)+1,0)</f>
        <v>0</v>
      </c>
      <c r="BL36" s="35">
        <f>IF(AND(BL$3&gt;=$C18,BL$3&lt;$D18),SUM(BL$34:BL35)+1,0)</f>
        <v>0</v>
      </c>
      <c r="BM36" s="35">
        <f>IF(AND(BM$3&gt;=$C18,BM$3&lt;$D18),SUM(BM$34:BM35)+1,0)</f>
        <v>0</v>
      </c>
      <c r="BN36" s="35">
        <f>IF(AND(BN$3&gt;=$C18,BN$3&lt;$D18),SUM(BN$34:BN35)+1,0)</f>
        <v>0</v>
      </c>
      <c r="BO36" s="35">
        <f>IF(AND(BO$3&gt;=$C18,BO$3&lt;$D18),SUM(BO$34:BO35)+1,0)</f>
        <v>0</v>
      </c>
      <c r="BP36" s="35">
        <f>IF(AND(BP$3&gt;=$C18,BP$3&lt;$D18),SUM(BP$34:BP35)+1,0)</f>
        <v>0</v>
      </c>
      <c r="BQ36" s="35">
        <f>IF(AND(BQ$3&gt;=$C18,BQ$3&lt;$D18),SUM(BQ$34:BQ35)+1,0)</f>
        <v>0</v>
      </c>
      <c r="BR36" s="35">
        <f>IF(AND(BR$3&gt;=$C18,BR$3&lt;$D18),SUM(BR$34:BR35)+1,0)</f>
        <v>0</v>
      </c>
      <c r="BS36" s="35">
        <f>IF(AND(BS$3&gt;=$C18,BS$3&lt;$D18),SUM(BS$34:BS35)+1,0)</f>
        <v>0</v>
      </c>
      <c r="BT36" s="35">
        <f>IF(AND(BT$3&gt;=$C18,BT$3&lt;$D18),SUM(BT$34:BT35)+1,0)</f>
        <v>0</v>
      </c>
      <c r="BU36" s="35">
        <f>IF(AND(BU$3&gt;=$C18,BU$3&lt;$D18),SUM(BU$34:BU35)+1,0)</f>
        <v>0</v>
      </c>
      <c r="BV36" s="35">
        <f>IF(AND(BV$3&gt;=$C18,BV$3&lt;$D18),SUM(BV$34:BV35)+1,0)</f>
        <v>0</v>
      </c>
      <c r="BW36" s="35">
        <f>IF(AND(BW$3&gt;=$C18,BW$3&lt;$D18),SUM(BW$34:BW35)+1,0)</f>
        <v>0</v>
      </c>
      <c r="BX36" s="35">
        <f>IF(AND(BX$3&gt;=$C18,BX$3&lt;$D18),SUM(BX$34:BX35)+1,0)</f>
        <v>0</v>
      </c>
      <c r="BY36" s="35">
        <f>IF(AND(BY$3&gt;=$C18,BY$3&lt;$D18),SUM(BY$34:BY35)+1,0)</f>
        <v>0</v>
      </c>
      <c r="BZ36" s="35">
        <f>IF(AND(BZ$3&gt;=$C18,BZ$3&lt;$D18),SUM(BZ$34:BZ35)+1,0)</f>
        <v>0</v>
      </c>
      <c r="CA36" s="35">
        <f>IF(AND(CA$3&gt;=$C18,CA$3&lt;$D18),SUM(CA$34:CA35)+1,0)</f>
        <v>0</v>
      </c>
      <c r="CB36" s="35">
        <f>IF(AND(CB$3&gt;=$C18,CB$3&lt;$D18),SUM(CB$34:CB35)+1,0)</f>
        <v>0</v>
      </c>
      <c r="CC36" s="35">
        <f>IF(AND(CC$3&gt;=$C18,CC$3&lt;$D18),SUM(CC$34:CC35)+1,0)</f>
        <v>0</v>
      </c>
      <c r="CD36" s="35">
        <f>IF(AND(CD$3&gt;=$C18,CD$3&lt;$D18),SUM(CD$34:CD35)+1,0)</f>
        <v>0</v>
      </c>
      <c r="CE36" s="35">
        <f>IF(AND(CE$3&gt;=$C18,CE$3&lt;$D18),SUM(CE$34:CE35)+1,0)</f>
        <v>0</v>
      </c>
      <c r="CF36" s="35">
        <f>IF(AND(CF$3&gt;=$C18,CF$3&lt;$D18),SUM(CF$34:CF35)+1,0)</f>
        <v>0</v>
      </c>
      <c r="CG36" s="35">
        <f>IF(AND(CG$3&gt;=$C18,CG$3&lt;$D18),SUM(CG$34:CG35)+1,0)</f>
        <v>0</v>
      </c>
      <c r="CH36" s="35">
        <f>IF(AND(CH$3&gt;=$C18,CH$3&lt;$D18),SUM(CH$34:CH35)+1,0)</f>
        <v>0</v>
      </c>
      <c r="CI36" s="35">
        <f>IF(AND(CI$3&gt;=$C18,CI$3&lt;$D18),SUM(CI$34:CI35)+1,0)</f>
        <v>0</v>
      </c>
      <c r="CJ36" s="35">
        <f>IF(AND(CJ$3&gt;=$C18,CJ$3&lt;$D18),SUM(CJ$34:CJ35)+1,0)</f>
        <v>0</v>
      </c>
      <c r="CK36" s="35">
        <f>IF(AND(CK$3&gt;=$C18,CK$3&lt;$D18),SUM(CK$34:CK35)+1,0)</f>
        <v>0</v>
      </c>
      <c r="CL36" s="35">
        <f>IF(AND(CL$3&gt;=$C18,CL$3&lt;$D18),SUM(CL$34:CL35)+1,0)</f>
        <v>0</v>
      </c>
      <c r="CM36" s="35">
        <f>IF(AND(CM$3&gt;=$C18,CM$3&lt;$D18),SUM(CM$34:CM35)+1,0)</f>
        <v>0</v>
      </c>
      <c r="CN36" s="35">
        <f>IF(AND(CN$3&gt;=$C18,CN$3&lt;$D18),SUM(CN$34:CN35)+1,0)</f>
        <v>0</v>
      </c>
      <c r="CO36" s="35">
        <f>IF(AND(CO$3&gt;=$C18,CO$3&lt;$D18),SUM(CO$34:CO35)+1,0)</f>
        <v>0</v>
      </c>
      <c r="CP36" s="35">
        <f>IF(AND(CP$3&gt;=$C18,CP$3&lt;$D18),SUM(CP$34:CP35)+1,0)</f>
        <v>0</v>
      </c>
      <c r="CQ36" s="35">
        <f>IF(AND(CQ$3&gt;=$C18,CQ$3&lt;$D18),SUM(CQ$34:CQ35)+1,0)</f>
        <v>0</v>
      </c>
      <c r="CR36" s="35">
        <f>IF(AND(CR$3&gt;=$C18,CR$3&lt;$D18),SUM(CR$34:CR35)+1,0)</f>
        <v>0</v>
      </c>
      <c r="CS36" s="35">
        <f>IF(AND(CS$3&gt;=$C18,CS$3&lt;$D18),SUM(CS$34:CS35)+1,0)</f>
        <v>0</v>
      </c>
      <c r="CT36" s="35">
        <f>IF(AND(CT$3&gt;=$C18,CT$3&lt;$D18),SUM(CT$34:CT35)+1,0)</f>
        <v>0</v>
      </c>
      <c r="CU36" s="35">
        <f>IF(AND(CU$3&gt;=$C18,CU$3&lt;$D18),SUM(CU$34:CU35)+1,0)</f>
        <v>0</v>
      </c>
      <c r="CV36" s="35">
        <f>IF(AND(CV$3&gt;=$C18,CV$3&lt;$D18),SUM(CV$34:CV35)+1,0)</f>
        <v>0</v>
      </c>
      <c r="CW36" s="35">
        <f>IF(AND(CW$3&gt;=$C18,CW$3&lt;$D18),SUM(CW$34:CW35)+1,0)</f>
        <v>0</v>
      </c>
      <c r="CX36" s="35">
        <f>IF(AND(CX$3&gt;=$C18,CX$3&lt;$D18),SUM(CX$34:CX35)+1,0)</f>
        <v>0</v>
      </c>
      <c r="CY36" s="35">
        <f>IF(AND(CY$3&gt;=$C18,CY$3&lt;$D18),SUM(CY$34:CY35)+1,0)</f>
        <v>0</v>
      </c>
      <c r="CZ36" s="35">
        <f>IF(AND(CZ$3&gt;=$C18,CZ$3&lt;$D18),SUM(CZ$34:CZ35)+1,0)</f>
        <v>0</v>
      </c>
      <c r="DA36" s="35">
        <f>IF(AND(DA$3&gt;=$C18,DA$3&lt;$D18),SUM(DA$34:DA35)+1,0)</f>
        <v>0</v>
      </c>
      <c r="DB36" s="35">
        <f>IF(AND(DB$3&gt;=$C18,DB$3&lt;$D18),SUM(DB$34:DB35)+1,0)</f>
        <v>0</v>
      </c>
      <c r="DC36" s="35">
        <f>IF(AND(DC$3&gt;=$C18,DC$3&lt;$D18),SUM(DC$34:DC35)+1,0)</f>
        <v>0</v>
      </c>
      <c r="DD36" s="35">
        <f>IF(AND(DD$3&gt;=$C18,DD$3&lt;$D18),SUM(DD$34:DD35)+1,0)</f>
        <v>0</v>
      </c>
      <c r="DE36" s="35">
        <f>IF(AND(DE$3&gt;=$C18,DE$3&lt;$D18),SUM(DE$34:DE35)+1,0)</f>
        <v>0</v>
      </c>
      <c r="DF36" s="35">
        <f>IF(AND(DF$3&gt;=$C18,DF$3&lt;$D18),SUM(DF$34:DF35)+1,0)</f>
        <v>0</v>
      </c>
      <c r="DG36" s="35">
        <f>IF(AND(DG$3&gt;=$C18,DG$3&lt;$D18),SUM(DG$34:DG35)+1,0)</f>
        <v>0</v>
      </c>
      <c r="DH36" s="35">
        <f>IF(AND(DH$3&gt;=$C18,DH$3&lt;$D18),SUM(DH$34:DH35)+1,0)</f>
        <v>0</v>
      </c>
      <c r="DI36" s="35">
        <f>IF(AND(DI$3&gt;=$C18,DI$3&lt;$D18),SUM(DI$34:DI35)+1,0)</f>
        <v>0</v>
      </c>
      <c r="DJ36" s="35">
        <f>IF(AND(DJ$3&gt;=$C18,DJ$3&lt;$D18),SUM(DJ$34:DJ35)+1,0)</f>
        <v>0</v>
      </c>
      <c r="DK36" s="35">
        <f>IF(AND(DK$3&gt;=$C18,DK$3&lt;$D18),SUM(DK$34:DK35)+1,0)</f>
        <v>0</v>
      </c>
      <c r="DL36" s="35">
        <f>IF(AND(DL$3&gt;=$C18,DL$3&lt;$D18),SUM(DL$34:DL35)+1,0)</f>
        <v>0</v>
      </c>
      <c r="DM36" s="35">
        <f>IF(AND(DM$3&gt;=$C18,DM$3&lt;$D18),SUM(DM$34:DM35)+1,0)</f>
        <v>0</v>
      </c>
      <c r="DN36" s="35">
        <f>IF(AND(DN$3&gt;=$C18,DN$3&lt;$D18),SUM(DN$34:DN35)+1,0)</f>
        <v>0</v>
      </c>
      <c r="DO36" s="35">
        <f>IF(AND(DO$3&gt;=$C18,DO$3&lt;$D18),SUM(DO$34:DO35)+1,0)</f>
        <v>0</v>
      </c>
      <c r="DP36" s="35">
        <f>IF(AND(DP$3&gt;=$C18,DP$3&lt;$D18),SUM(DP$34:DP35)+1,0)</f>
        <v>0</v>
      </c>
      <c r="DQ36" s="35">
        <f>IF(AND(DQ$3&gt;=$C18,DQ$3&lt;$D18),SUM(DQ$34:DQ35)+1,0)</f>
        <v>0</v>
      </c>
      <c r="DR36" s="35">
        <f>IF(AND(DR$3&gt;=$C18,DR$3&lt;$D18),SUM(DR$34:DR35)+1,0)</f>
        <v>0</v>
      </c>
      <c r="DS36" s="35">
        <f>IF(AND(DS$3&gt;=$C18,DS$3&lt;$D18),SUM(DS$34:DS35)+1,0)</f>
        <v>0</v>
      </c>
      <c r="DT36" s="35">
        <f>IF(AND(DT$3&gt;=$C18,DT$3&lt;$D18),SUM(DT$34:DT35)+1,0)</f>
        <v>0</v>
      </c>
      <c r="DU36" s="35">
        <f>IF(AND(DU$3&gt;=$C18,DU$3&lt;$D18),SUM(DU$34:DU35)+1,0)</f>
        <v>0</v>
      </c>
      <c r="DV36" s="35">
        <f>IF(AND(DV$3&gt;=$C18,DV$3&lt;$D18),SUM(DV$34:DV35)+1,0)</f>
        <v>0</v>
      </c>
      <c r="DW36" s="35">
        <f>IF(AND(DW$3&gt;=$C18,DW$3&lt;$D18),SUM(DW$34:DW35)+1,0)</f>
        <v>0</v>
      </c>
      <c r="DX36" s="35">
        <f>IF(AND(DX$3&gt;=$C18,DX$3&lt;$D18),SUM(DX$34:DX35)+1,0)</f>
        <v>0</v>
      </c>
    </row>
    <row r="37" spans="3:128" ht="12.75" hidden="1" customHeight="1" x14ac:dyDescent="0.25">
      <c r="C37" s="18"/>
      <c r="I37" s="35">
        <f>IF(AND(I$3&gt;=$C19,I$3&lt;$D19),SUM(I$34:I36)+1,0)</f>
        <v>0</v>
      </c>
      <c r="J37" s="35">
        <f>IF(AND(J$3&gt;=$C19,J$3&lt;$D19),SUM(J$34:J36)+1,0)</f>
        <v>0</v>
      </c>
      <c r="K37" s="35">
        <f>IF(AND(K$3&gt;=$C19,K$3&lt;$D19),SUM(K$34:K36)+1,0)</f>
        <v>0</v>
      </c>
      <c r="L37" s="35">
        <f>IF(AND(L$3&gt;=$C19,L$3&lt;$D19),SUM(L$34:L36)+1,0)</f>
        <v>0</v>
      </c>
      <c r="M37" s="35">
        <f>IF(AND(M$3&gt;=$C19,M$3&lt;$D19),SUM(M$34:M36)+1,0)</f>
        <v>0</v>
      </c>
      <c r="N37" s="35">
        <f>IF(AND(N$3&gt;=$C19,N$3&lt;$D19),SUM(N$34:N36)+1,0)</f>
        <v>0</v>
      </c>
      <c r="O37" s="35">
        <f>IF(AND(O$3&gt;=$C19,O$3&lt;$D19),SUM(O$34:O36)+1,0)</f>
        <v>0</v>
      </c>
      <c r="P37" s="35">
        <f>IF(AND(P$3&gt;=$C19,P$3&lt;$D19),SUM(P$34:P36)+1,0)</f>
        <v>0</v>
      </c>
      <c r="Q37" s="35">
        <f>IF(AND(Q$3&gt;=$C19,Q$3&lt;$D19),SUM(Q$34:Q36)+1,0)</f>
        <v>0</v>
      </c>
      <c r="R37" s="35">
        <f>IF(AND(R$3&gt;=$C19,R$3&lt;$D19),SUM(R$34:R36)+1,0)</f>
        <v>0</v>
      </c>
      <c r="S37" s="35">
        <f>IF(AND(S$3&gt;=$C19,S$3&lt;$D19),SUM(S$34:S36)+1,0)</f>
        <v>0</v>
      </c>
      <c r="T37" s="35">
        <f>IF(AND(T$3&gt;=$C19,T$3&lt;$D19),SUM(T$34:T36)+1,0)</f>
        <v>0</v>
      </c>
      <c r="U37" s="35">
        <f>IF(AND(U$3&gt;=$C19,U$3&lt;$D19),SUM(U$34:U36)+1,0)</f>
        <v>0</v>
      </c>
      <c r="V37" s="35">
        <f>IF(AND(V$3&gt;=$C19,V$3&lt;$D19),SUM(V$34:V36)+1,0)</f>
        <v>0</v>
      </c>
      <c r="W37" s="35">
        <f>IF(AND(W$3&gt;=$C19,W$3&lt;$D19),SUM(W$34:W36)+1,0)</f>
        <v>0</v>
      </c>
      <c r="X37" s="35">
        <f>IF(AND(X$3&gt;=$C19,X$3&lt;$D19),SUM(X$34:X36)+1,0)</f>
        <v>0</v>
      </c>
      <c r="Y37" s="35">
        <f>IF(AND(Y$3&gt;=$C19,Y$3&lt;$D19),SUM(Y$34:Y36)+1,0)</f>
        <v>0</v>
      </c>
      <c r="Z37" s="35">
        <f>IF(AND(Z$3&gt;=$C19,Z$3&lt;$D19),SUM(Z$34:Z36)+1,0)</f>
        <v>0</v>
      </c>
      <c r="AA37" s="35">
        <f>IF(AND(AA$3&gt;=$C19,AA$3&lt;$D19),SUM(AA$34:AA36)+1,0)</f>
        <v>0</v>
      </c>
      <c r="AB37" s="35">
        <f>IF(AND(AB$3&gt;=$C19,AB$3&lt;$D19),SUM(AB$34:AB36)+1,0)</f>
        <v>0</v>
      </c>
      <c r="AC37" s="35">
        <f>IF(AND(AC$3&gt;=$C19,AC$3&lt;$D19),SUM(AC$34:AC36)+1,0)</f>
        <v>0</v>
      </c>
      <c r="AD37" s="35">
        <f>IF(AND(AD$3&gt;=$C19,AD$3&lt;$D19),SUM(AD$34:AD36)+1,0)</f>
        <v>0</v>
      </c>
      <c r="AE37" s="35">
        <f>IF(AND(AE$3&gt;=$C19,AE$3&lt;$D19),SUM(AE$34:AE36)+1,0)</f>
        <v>0</v>
      </c>
      <c r="AF37" s="35">
        <f>IF(AND(AF$3&gt;=$C19,AF$3&lt;$D19),SUM(AF$34:AF36)+1,0)</f>
        <v>0</v>
      </c>
      <c r="AG37" s="35">
        <f>IF(AND(AG$3&gt;=$C19,AG$3&lt;$D19),SUM(AG$34:AG36)+1,0)</f>
        <v>2</v>
      </c>
      <c r="AH37" s="35">
        <f>IF(AND(AH$3&gt;=$C19,AH$3&lt;$D19),SUM(AH$34:AH36)+1,0)</f>
        <v>1</v>
      </c>
      <c r="AI37" s="35">
        <f>IF(AND(AI$3&gt;=$C19,AI$3&lt;$D19),SUM(AI$34:AI36)+1,0)</f>
        <v>1</v>
      </c>
      <c r="AJ37" s="35">
        <f>IF(AND(AJ$3&gt;=$C19,AJ$3&lt;$D19),SUM(AJ$34:AJ36)+1,0)</f>
        <v>1</v>
      </c>
      <c r="AK37" s="35">
        <f>IF(AND(AK$3&gt;=$C19,AK$3&lt;$D19),SUM(AK$34:AK36)+1,0)</f>
        <v>1</v>
      </c>
      <c r="AL37" s="35">
        <f>IF(AND(AL$3&gt;=$C19,AL$3&lt;$D19),SUM(AL$34:AL36)+1,0)</f>
        <v>1</v>
      </c>
      <c r="AM37" s="35">
        <f>IF(AND(AM$3&gt;=$C19,AM$3&lt;$D19),SUM(AM$34:AM36)+1,0)</f>
        <v>1</v>
      </c>
      <c r="AN37" s="35">
        <f>IF(AND(AN$3&gt;=$C19,AN$3&lt;$D19),SUM(AN$34:AN36)+1,0)</f>
        <v>1</v>
      </c>
      <c r="AO37" s="35">
        <f>IF(AND(AO$3&gt;=$C19,AO$3&lt;$D19),SUM(AO$34:AO36)+1,0)</f>
        <v>1</v>
      </c>
      <c r="AP37" s="35">
        <f>IF(AND(AP$3&gt;=$C19,AP$3&lt;$D19),SUM(AP$34:AP36)+1,0)</f>
        <v>1</v>
      </c>
      <c r="AQ37" s="35">
        <f>IF(AND(AQ$3&gt;=$C19,AQ$3&lt;$D19),SUM(AQ$34:AQ36)+1,0)</f>
        <v>0</v>
      </c>
      <c r="AR37" s="35">
        <f>IF(AND(AR$3&gt;=$C19,AR$3&lt;$D19),SUM(AR$34:AR36)+1,0)</f>
        <v>0</v>
      </c>
      <c r="AS37" s="35">
        <f>IF(AND(AS$3&gt;=$C19,AS$3&lt;$D19),SUM(AS$34:AS36)+1,0)</f>
        <v>0</v>
      </c>
      <c r="AT37" s="35">
        <f>IF(AND(AT$3&gt;=$C19,AT$3&lt;$D19),SUM(AT$34:AT36)+1,0)</f>
        <v>0</v>
      </c>
      <c r="AU37" s="35">
        <f>IF(AND(AU$3&gt;=$C19,AU$3&lt;$D19),SUM(AU$34:AU36)+1,0)</f>
        <v>0</v>
      </c>
      <c r="AV37" s="35">
        <f>IF(AND(AV$3&gt;=$C19,AV$3&lt;$D19),SUM(AV$34:AV36)+1,0)</f>
        <v>0</v>
      </c>
      <c r="AW37" s="35">
        <f>IF(AND(AW$3&gt;=$C19,AW$3&lt;$D19),SUM(AW$34:AW36)+1,0)</f>
        <v>0</v>
      </c>
      <c r="AX37" s="35">
        <f>IF(AND(AX$3&gt;=$C19,AX$3&lt;$D19),SUM(AX$34:AX36)+1,0)</f>
        <v>0</v>
      </c>
      <c r="AY37" s="35">
        <f>IF(AND(AY$3&gt;=$C19,AY$3&lt;$D19),SUM(AY$34:AY36)+1,0)</f>
        <v>0</v>
      </c>
      <c r="AZ37" s="35">
        <f>IF(AND(AZ$3&gt;=$C19,AZ$3&lt;$D19),SUM(AZ$34:AZ36)+1,0)</f>
        <v>0</v>
      </c>
      <c r="BA37" s="35">
        <f>IF(AND(BA$3&gt;=$C19,BA$3&lt;$D19),SUM(BA$34:BA36)+1,0)</f>
        <v>0</v>
      </c>
      <c r="BB37" s="35">
        <f>IF(AND(BB$3&gt;=$C19,BB$3&lt;$D19),SUM(BB$34:BB36)+1,0)</f>
        <v>0</v>
      </c>
      <c r="BC37" s="35">
        <f>IF(AND(BC$3&gt;=$C19,BC$3&lt;$D19),SUM(BC$34:BC36)+1,0)</f>
        <v>0</v>
      </c>
      <c r="BD37" s="35">
        <f>IF(AND(BD$3&gt;=$C19,BD$3&lt;$D19),SUM(BD$34:BD36)+1,0)</f>
        <v>0</v>
      </c>
      <c r="BE37" s="35">
        <f>IF(AND(BE$3&gt;=$C19,BE$3&lt;$D19),SUM(BE$34:BE36)+1,0)</f>
        <v>0</v>
      </c>
      <c r="BF37" s="35">
        <f>IF(AND(BF$3&gt;=$C19,BF$3&lt;$D19),SUM(BF$34:BF36)+1,0)</f>
        <v>0</v>
      </c>
      <c r="BG37" s="35">
        <f>IF(AND(BG$3&gt;=$C19,BG$3&lt;$D19),SUM(BG$34:BG36)+1,0)</f>
        <v>0</v>
      </c>
      <c r="BH37" s="35">
        <f>IF(AND(BH$3&gt;=$C19,BH$3&lt;$D19),SUM(BH$34:BH36)+1,0)</f>
        <v>0</v>
      </c>
      <c r="BI37" s="35">
        <f>IF(AND(BI$3&gt;=$C19,BI$3&lt;$D19),SUM(BI$34:BI36)+1,0)</f>
        <v>0</v>
      </c>
      <c r="BJ37" s="35">
        <f>IF(AND(BJ$3&gt;=$C19,BJ$3&lt;$D19),SUM(BJ$34:BJ36)+1,0)</f>
        <v>0</v>
      </c>
      <c r="BK37" s="35">
        <f>IF(AND(BK$3&gt;=$C19,BK$3&lt;$D19),SUM(BK$34:BK36)+1,0)</f>
        <v>0</v>
      </c>
      <c r="BL37" s="35">
        <f>IF(AND(BL$3&gt;=$C19,BL$3&lt;$D19),SUM(BL$34:BL36)+1,0)</f>
        <v>0</v>
      </c>
      <c r="BM37" s="35">
        <f>IF(AND(BM$3&gt;=$C19,BM$3&lt;$D19),SUM(BM$34:BM36)+1,0)</f>
        <v>0</v>
      </c>
      <c r="BN37" s="35">
        <f>IF(AND(BN$3&gt;=$C19,BN$3&lt;$D19),SUM(BN$34:BN36)+1,0)</f>
        <v>0</v>
      </c>
      <c r="BO37" s="35">
        <f>IF(AND(BO$3&gt;=$C19,BO$3&lt;$D19),SUM(BO$34:BO36)+1,0)</f>
        <v>0</v>
      </c>
      <c r="BP37" s="35">
        <f>IF(AND(BP$3&gt;=$C19,BP$3&lt;$D19),SUM(BP$34:BP36)+1,0)</f>
        <v>0</v>
      </c>
      <c r="BQ37" s="35">
        <f>IF(AND(BQ$3&gt;=$C19,BQ$3&lt;$D19),SUM(BQ$34:BQ36)+1,0)</f>
        <v>0</v>
      </c>
      <c r="BR37" s="35">
        <f>IF(AND(BR$3&gt;=$C19,BR$3&lt;$D19),SUM(BR$34:BR36)+1,0)</f>
        <v>0</v>
      </c>
      <c r="BS37" s="35">
        <f>IF(AND(BS$3&gt;=$C19,BS$3&lt;$D19),SUM(BS$34:BS36)+1,0)</f>
        <v>0</v>
      </c>
      <c r="BT37" s="35">
        <f>IF(AND(BT$3&gt;=$C19,BT$3&lt;$D19),SUM(BT$34:BT36)+1,0)</f>
        <v>0</v>
      </c>
      <c r="BU37" s="35">
        <f>IF(AND(BU$3&gt;=$C19,BU$3&lt;$D19),SUM(BU$34:BU36)+1,0)</f>
        <v>0</v>
      </c>
      <c r="BV37" s="35">
        <f>IF(AND(BV$3&gt;=$C19,BV$3&lt;$D19),SUM(BV$34:BV36)+1,0)</f>
        <v>0</v>
      </c>
      <c r="BW37" s="35">
        <f>IF(AND(BW$3&gt;=$C19,BW$3&lt;$D19),SUM(BW$34:BW36)+1,0)</f>
        <v>0</v>
      </c>
      <c r="BX37" s="35">
        <f>IF(AND(BX$3&gt;=$C19,BX$3&lt;$D19),SUM(BX$34:BX36)+1,0)</f>
        <v>0</v>
      </c>
      <c r="BY37" s="35">
        <f>IF(AND(BY$3&gt;=$C19,BY$3&lt;$D19),SUM(BY$34:BY36)+1,0)</f>
        <v>0</v>
      </c>
      <c r="BZ37" s="35">
        <f>IF(AND(BZ$3&gt;=$C19,BZ$3&lt;$D19),SUM(BZ$34:BZ36)+1,0)</f>
        <v>0</v>
      </c>
      <c r="CA37" s="35">
        <f>IF(AND(CA$3&gt;=$C19,CA$3&lt;$D19),SUM(CA$34:CA36)+1,0)</f>
        <v>0</v>
      </c>
      <c r="CB37" s="35">
        <f>IF(AND(CB$3&gt;=$C19,CB$3&lt;$D19),SUM(CB$34:CB36)+1,0)</f>
        <v>0</v>
      </c>
      <c r="CC37" s="35">
        <f>IF(AND(CC$3&gt;=$C19,CC$3&lt;$D19),SUM(CC$34:CC36)+1,0)</f>
        <v>0</v>
      </c>
      <c r="CD37" s="35">
        <f>IF(AND(CD$3&gt;=$C19,CD$3&lt;$D19),SUM(CD$34:CD36)+1,0)</f>
        <v>0</v>
      </c>
      <c r="CE37" s="35">
        <f>IF(AND(CE$3&gt;=$C19,CE$3&lt;$D19),SUM(CE$34:CE36)+1,0)</f>
        <v>0</v>
      </c>
      <c r="CF37" s="35">
        <f>IF(AND(CF$3&gt;=$C19,CF$3&lt;$D19),SUM(CF$34:CF36)+1,0)</f>
        <v>0</v>
      </c>
      <c r="CG37" s="35">
        <f>IF(AND(CG$3&gt;=$C19,CG$3&lt;$D19),SUM(CG$34:CG36)+1,0)</f>
        <v>0</v>
      </c>
      <c r="CH37" s="35">
        <f>IF(AND(CH$3&gt;=$C19,CH$3&lt;$D19),SUM(CH$34:CH36)+1,0)</f>
        <v>0</v>
      </c>
      <c r="CI37" s="35">
        <f>IF(AND(CI$3&gt;=$C19,CI$3&lt;$D19),SUM(CI$34:CI36)+1,0)</f>
        <v>0</v>
      </c>
      <c r="CJ37" s="35">
        <f>IF(AND(CJ$3&gt;=$C19,CJ$3&lt;$D19),SUM(CJ$34:CJ36)+1,0)</f>
        <v>0</v>
      </c>
      <c r="CK37" s="35">
        <f>IF(AND(CK$3&gt;=$C19,CK$3&lt;$D19),SUM(CK$34:CK36)+1,0)</f>
        <v>0</v>
      </c>
      <c r="CL37" s="35">
        <f>IF(AND(CL$3&gt;=$C19,CL$3&lt;$D19),SUM(CL$34:CL36)+1,0)</f>
        <v>0</v>
      </c>
      <c r="CM37" s="35">
        <f>IF(AND(CM$3&gt;=$C19,CM$3&lt;$D19),SUM(CM$34:CM36)+1,0)</f>
        <v>0</v>
      </c>
      <c r="CN37" s="35">
        <f>IF(AND(CN$3&gt;=$C19,CN$3&lt;$D19),SUM(CN$34:CN36)+1,0)</f>
        <v>0</v>
      </c>
      <c r="CO37" s="35">
        <f>IF(AND(CO$3&gt;=$C19,CO$3&lt;$D19),SUM(CO$34:CO36)+1,0)</f>
        <v>0</v>
      </c>
      <c r="CP37" s="35">
        <f>IF(AND(CP$3&gt;=$C19,CP$3&lt;$D19),SUM(CP$34:CP36)+1,0)</f>
        <v>0</v>
      </c>
      <c r="CQ37" s="35">
        <f>IF(AND(CQ$3&gt;=$C19,CQ$3&lt;$D19),SUM(CQ$34:CQ36)+1,0)</f>
        <v>0</v>
      </c>
      <c r="CR37" s="35">
        <f>IF(AND(CR$3&gt;=$C19,CR$3&lt;$D19),SUM(CR$34:CR36)+1,0)</f>
        <v>0</v>
      </c>
      <c r="CS37" s="35">
        <f>IF(AND(CS$3&gt;=$C19,CS$3&lt;$D19),SUM(CS$34:CS36)+1,0)</f>
        <v>0</v>
      </c>
      <c r="CT37" s="35">
        <f>IF(AND(CT$3&gt;=$C19,CT$3&lt;$D19),SUM(CT$34:CT36)+1,0)</f>
        <v>0</v>
      </c>
      <c r="CU37" s="35">
        <f>IF(AND(CU$3&gt;=$C19,CU$3&lt;$D19),SUM(CU$34:CU36)+1,0)</f>
        <v>0</v>
      </c>
      <c r="CV37" s="35">
        <f>IF(AND(CV$3&gt;=$C19,CV$3&lt;$D19),SUM(CV$34:CV36)+1,0)</f>
        <v>0</v>
      </c>
      <c r="CW37" s="35">
        <f>IF(AND(CW$3&gt;=$C19,CW$3&lt;$D19),SUM(CW$34:CW36)+1,0)</f>
        <v>0</v>
      </c>
      <c r="CX37" s="35">
        <f>IF(AND(CX$3&gt;=$C19,CX$3&lt;$D19),SUM(CX$34:CX36)+1,0)</f>
        <v>0</v>
      </c>
      <c r="CY37" s="35">
        <f>IF(AND(CY$3&gt;=$C19,CY$3&lt;$D19),SUM(CY$34:CY36)+1,0)</f>
        <v>0</v>
      </c>
      <c r="CZ37" s="35">
        <f>IF(AND(CZ$3&gt;=$C19,CZ$3&lt;$D19),SUM(CZ$34:CZ36)+1,0)</f>
        <v>0</v>
      </c>
      <c r="DA37" s="35">
        <f>IF(AND(DA$3&gt;=$C19,DA$3&lt;$D19),SUM(DA$34:DA36)+1,0)</f>
        <v>0</v>
      </c>
      <c r="DB37" s="35">
        <f>IF(AND(DB$3&gt;=$C19,DB$3&lt;$D19),SUM(DB$34:DB36)+1,0)</f>
        <v>0</v>
      </c>
      <c r="DC37" s="35">
        <f>IF(AND(DC$3&gt;=$C19,DC$3&lt;$D19),SUM(DC$34:DC36)+1,0)</f>
        <v>0</v>
      </c>
      <c r="DD37" s="35">
        <f>IF(AND(DD$3&gt;=$C19,DD$3&lt;$D19),SUM(DD$34:DD36)+1,0)</f>
        <v>0</v>
      </c>
      <c r="DE37" s="35">
        <f>IF(AND(DE$3&gt;=$C19,DE$3&lt;$D19),SUM(DE$34:DE36)+1,0)</f>
        <v>0</v>
      </c>
      <c r="DF37" s="35">
        <f>IF(AND(DF$3&gt;=$C19,DF$3&lt;$D19),SUM(DF$34:DF36)+1,0)</f>
        <v>0</v>
      </c>
      <c r="DG37" s="35">
        <f>IF(AND(DG$3&gt;=$C19,DG$3&lt;$D19),SUM(DG$34:DG36)+1,0)</f>
        <v>0</v>
      </c>
      <c r="DH37" s="35">
        <f>IF(AND(DH$3&gt;=$C19,DH$3&lt;$D19),SUM(DH$34:DH36)+1,0)</f>
        <v>0</v>
      </c>
      <c r="DI37" s="35">
        <f>IF(AND(DI$3&gt;=$C19,DI$3&lt;$D19),SUM(DI$34:DI36)+1,0)</f>
        <v>0</v>
      </c>
      <c r="DJ37" s="35">
        <f>IF(AND(DJ$3&gt;=$C19,DJ$3&lt;$D19),SUM(DJ$34:DJ36)+1,0)</f>
        <v>0</v>
      </c>
      <c r="DK37" s="35">
        <f>IF(AND(DK$3&gt;=$C19,DK$3&lt;$D19),SUM(DK$34:DK36)+1,0)</f>
        <v>0</v>
      </c>
      <c r="DL37" s="35">
        <f>IF(AND(DL$3&gt;=$C19,DL$3&lt;$D19),SUM(DL$34:DL36)+1,0)</f>
        <v>0</v>
      </c>
      <c r="DM37" s="35">
        <f>IF(AND(DM$3&gt;=$C19,DM$3&lt;$D19),SUM(DM$34:DM36)+1,0)</f>
        <v>0</v>
      </c>
      <c r="DN37" s="35">
        <f>IF(AND(DN$3&gt;=$C19,DN$3&lt;$D19),SUM(DN$34:DN36)+1,0)</f>
        <v>0</v>
      </c>
      <c r="DO37" s="35">
        <f>IF(AND(DO$3&gt;=$C19,DO$3&lt;$D19),SUM(DO$34:DO36)+1,0)</f>
        <v>0</v>
      </c>
      <c r="DP37" s="35">
        <f>IF(AND(DP$3&gt;=$C19,DP$3&lt;$D19),SUM(DP$34:DP36)+1,0)</f>
        <v>0</v>
      </c>
      <c r="DQ37" s="35">
        <f>IF(AND(DQ$3&gt;=$C19,DQ$3&lt;$D19),SUM(DQ$34:DQ36)+1,0)</f>
        <v>0</v>
      </c>
      <c r="DR37" s="35">
        <f>IF(AND(DR$3&gt;=$C19,DR$3&lt;$D19),SUM(DR$34:DR36)+1,0)</f>
        <v>0</v>
      </c>
      <c r="DS37" s="35">
        <f>IF(AND(DS$3&gt;=$C19,DS$3&lt;$D19),SUM(DS$34:DS36)+1,0)</f>
        <v>0</v>
      </c>
      <c r="DT37" s="35">
        <f>IF(AND(DT$3&gt;=$C19,DT$3&lt;$D19),SUM(DT$34:DT36)+1,0)</f>
        <v>0</v>
      </c>
      <c r="DU37" s="35">
        <f>IF(AND(DU$3&gt;=$C19,DU$3&lt;$D19),SUM(DU$34:DU36)+1,0)</f>
        <v>0</v>
      </c>
      <c r="DV37" s="35">
        <f>IF(AND(DV$3&gt;=$C19,DV$3&lt;$D19),SUM(DV$34:DV36)+1,0)</f>
        <v>0</v>
      </c>
      <c r="DW37" s="35">
        <f>IF(AND(DW$3&gt;=$C19,DW$3&lt;$D19),SUM(DW$34:DW36)+1,0)</f>
        <v>0</v>
      </c>
      <c r="DX37" s="35">
        <f>IF(AND(DX$3&gt;=$C19,DX$3&lt;$D19),SUM(DX$34:DX36)+1,0)</f>
        <v>0</v>
      </c>
    </row>
    <row r="38" spans="3:128" ht="12.75" hidden="1" customHeight="1" x14ac:dyDescent="0.25">
      <c r="C38" s="18"/>
      <c r="I38" s="35">
        <f>IF(AND(I$3&gt;=$C20,I$3&lt;$D20),SUM(I$34:I37)+1,0)</f>
        <v>0</v>
      </c>
      <c r="J38" s="35">
        <f>IF(AND(J$3&gt;=$C20,J$3&lt;$D20),SUM(J$34:J37)+1,0)</f>
        <v>0</v>
      </c>
      <c r="K38" s="35">
        <f>IF(AND(K$3&gt;=$C20,K$3&lt;$D20),SUM(K$34:K37)+1,0)</f>
        <v>0</v>
      </c>
      <c r="L38" s="35">
        <f>IF(AND(L$3&gt;=$C20,L$3&lt;$D20),SUM(L$34:L37)+1,0)</f>
        <v>0</v>
      </c>
      <c r="M38" s="35">
        <f>IF(AND(M$3&gt;=$C20,M$3&lt;$D20),SUM(M$34:M37)+1,0)</f>
        <v>0</v>
      </c>
      <c r="N38" s="35">
        <f>IF(AND(N$3&gt;=$C20,N$3&lt;$D20),SUM(N$34:N37)+1,0)</f>
        <v>0</v>
      </c>
      <c r="O38" s="35">
        <f>IF(AND(O$3&gt;=$C20,O$3&lt;$D20),SUM(O$34:O37)+1,0)</f>
        <v>0</v>
      </c>
      <c r="P38" s="35">
        <f>IF(AND(P$3&gt;=$C20,P$3&lt;$D20),SUM(P$34:P37)+1,0)</f>
        <v>0</v>
      </c>
      <c r="Q38" s="35">
        <f>IF(AND(Q$3&gt;=$C20,Q$3&lt;$D20),SUM(Q$34:Q37)+1,0)</f>
        <v>0</v>
      </c>
      <c r="R38" s="35">
        <f>IF(AND(R$3&gt;=$C20,R$3&lt;$D20),SUM(R$34:R37)+1,0)</f>
        <v>0</v>
      </c>
      <c r="S38" s="35">
        <f>IF(AND(S$3&gt;=$C20,S$3&lt;$D20),SUM(S$34:S37)+1,0)</f>
        <v>0</v>
      </c>
      <c r="T38" s="35">
        <f>IF(AND(T$3&gt;=$C20,T$3&lt;$D20),SUM(T$34:T37)+1,0)</f>
        <v>0</v>
      </c>
      <c r="U38" s="35">
        <f>IF(AND(U$3&gt;=$C20,U$3&lt;$D20),SUM(U$34:U37)+1,0)</f>
        <v>0</v>
      </c>
      <c r="V38" s="35">
        <f>IF(AND(V$3&gt;=$C20,V$3&lt;$D20),SUM(V$34:V37)+1,0)</f>
        <v>0</v>
      </c>
      <c r="W38" s="35">
        <f>IF(AND(W$3&gt;=$C20,W$3&lt;$D20),SUM(W$34:W37)+1,0)</f>
        <v>0</v>
      </c>
      <c r="X38" s="35">
        <f>IF(AND(X$3&gt;=$C20,X$3&lt;$D20),SUM(X$34:X37)+1,0)</f>
        <v>0</v>
      </c>
      <c r="Y38" s="35">
        <f>IF(AND(Y$3&gt;=$C20,Y$3&lt;$D20),SUM(Y$34:Y37)+1,0)</f>
        <v>0</v>
      </c>
      <c r="Z38" s="35">
        <f>IF(AND(Z$3&gt;=$C20,Z$3&lt;$D20),SUM(Z$34:Z37)+1,0)</f>
        <v>0</v>
      </c>
      <c r="AA38" s="35">
        <f>IF(AND(AA$3&gt;=$C20,AA$3&lt;$D20),SUM(AA$34:AA37)+1,0)</f>
        <v>0</v>
      </c>
      <c r="AB38" s="35">
        <f>IF(AND(AB$3&gt;=$C20,AB$3&lt;$D20),SUM(AB$34:AB37)+1,0)</f>
        <v>0</v>
      </c>
      <c r="AC38" s="35">
        <f>IF(AND(AC$3&gt;=$C20,AC$3&lt;$D20),SUM(AC$34:AC37)+1,0)</f>
        <v>0</v>
      </c>
      <c r="AD38" s="35">
        <f>IF(AND(AD$3&gt;=$C20,AD$3&lt;$D20),SUM(AD$34:AD37)+1,0)</f>
        <v>0</v>
      </c>
      <c r="AE38" s="35">
        <f>IF(AND(AE$3&gt;=$C20,AE$3&lt;$D20),SUM(AE$34:AE37)+1,0)</f>
        <v>0</v>
      </c>
      <c r="AF38" s="35">
        <f>IF(AND(AF$3&gt;=$C20,AF$3&lt;$D20),SUM(AF$34:AF37)+1,0)</f>
        <v>0</v>
      </c>
      <c r="AG38" s="35">
        <f>IF(AND(AG$3&gt;=$C20,AG$3&lt;$D20),SUM(AG$34:AG37)+1,0)</f>
        <v>0</v>
      </c>
      <c r="AH38" s="35">
        <f>IF(AND(AH$3&gt;=$C20,AH$3&lt;$D20),SUM(AH$34:AH37)+1,0)</f>
        <v>0</v>
      </c>
      <c r="AI38" s="35">
        <f>IF(AND(AI$3&gt;=$C20,AI$3&lt;$D20),SUM(AI$34:AI37)+1,0)</f>
        <v>0</v>
      </c>
      <c r="AJ38" s="35">
        <f>IF(AND(AJ$3&gt;=$C20,AJ$3&lt;$D20),SUM(AJ$34:AJ37)+1,0)</f>
        <v>0</v>
      </c>
      <c r="AK38" s="35">
        <f>IF(AND(AK$3&gt;=$C20,AK$3&lt;$D20),SUM(AK$34:AK37)+1,0)</f>
        <v>0</v>
      </c>
      <c r="AL38" s="35">
        <f>IF(AND(AL$3&gt;=$C20,AL$3&lt;$D20),SUM(AL$34:AL37)+1,0)</f>
        <v>0</v>
      </c>
      <c r="AM38" s="35">
        <f>IF(AND(AM$3&gt;=$C20,AM$3&lt;$D20),SUM(AM$34:AM37)+1,0)</f>
        <v>0</v>
      </c>
      <c r="AN38" s="35">
        <f>IF(AND(AN$3&gt;=$C20,AN$3&lt;$D20),SUM(AN$34:AN37)+1,0)</f>
        <v>0</v>
      </c>
      <c r="AO38" s="35">
        <f>IF(AND(AO$3&gt;=$C20,AO$3&lt;$D20),SUM(AO$34:AO37)+1,0)</f>
        <v>0</v>
      </c>
      <c r="AP38" s="35">
        <f>IF(AND(AP$3&gt;=$C20,AP$3&lt;$D20),SUM(AP$34:AP37)+1,0)</f>
        <v>0</v>
      </c>
      <c r="AQ38" s="35">
        <f>IF(AND(AQ$3&gt;=$C20,AQ$3&lt;$D20),SUM(AQ$34:AQ37)+1,0)</f>
        <v>0</v>
      </c>
      <c r="AR38" s="35">
        <f>IF(AND(AR$3&gt;=$C20,AR$3&lt;$D20),SUM(AR$34:AR37)+1,0)</f>
        <v>0</v>
      </c>
      <c r="AS38" s="35">
        <f>IF(AND(AS$3&gt;=$C20,AS$3&lt;$D20),SUM(AS$34:AS37)+1,0)</f>
        <v>0</v>
      </c>
      <c r="AT38" s="35">
        <f>IF(AND(AT$3&gt;=$C20,AT$3&lt;$D20),SUM(AT$34:AT37)+1,0)</f>
        <v>0</v>
      </c>
      <c r="AU38" s="35">
        <f>IF(AND(AU$3&gt;=$C20,AU$3&lt;$D20),SUM(AU$34:AU37)+1,0)</f>
        <v>0</v>
      </c>
      <c r="AV38" s="35">
        <f>IF(AND(AV$3&gt;=$C20,AV$3&lt;$D20),SUM(AV$34:AV37)+1,0)</f>
        <v>0</v>
      </c>
      <c r="AW38" s="35">
        <f>IF(AND(AW$3&gt;=$C20,AW$3&lt;$D20),SUM(AW$34:AW37)+1,0)</f>
        <v>0</v>
      </c>
      <c r="AX38" s="35">
        <f>IF(AND(AX$3&gt;=$C20,AX$3&lt;$D20),SUM(AX$34:AX37)+1,0)</f>
        <v>0</v>
      </c>
      <c r="AY38" s="35">
        <f>IF(AND(AY$3&gt;=$C20,AY$3&lt;$D20),SUM(AY$34:AY37)+1,0)</f>
        <v>0</v>
      </c>
      <c r="AZ38" s="35">
        <f>IF(AND(AZ$3&gt;=$C20,AZ$3&lt;$D20),SUM(AZ$34:AZ37)+1,0)</f>
        <v>0</v>
      </c>
      <c r="BA38" s="35">
        <f>IF(AND(BA$3&gt;=$C20,BA$3&lt;$D20),SUM(BA$34:BA37)+1,0)</f>
        <v>0</v>
      </c>
      <c r="BB38" s="35">
        <f>IF(AND(BB$3&gt;=$C20,BB$3&lt;$D20),SUM(BB$34:BB37)+1,0)</f>
        <v>0</v>
      </c>
      <c r="BC38" s="35">
        <f>IF(AND(BC$3&gt;=$C20,BC$3&lt;$D20),SUM(BC$34:BC37)+1,0)</f>
        <v>0</v>
      </c>
      <c r="BD38" s="35">
        <f>IF(AND(BD$3&gt;=$C20,BD$3&lt;$D20),SUM(BD$34:BD37)+1,0)</f>
        <v>0</v>
      </c>
      <c r="BE38" s="35">
        <f>IF(AND(BE$3&gt;=$C20,BE$3&lt;$D20),SUM(BE$34:BE37)+1,0)</f>
        <v>0</v>
      </c>
      <c r="BF38" s="35">
        <f>IF(AND(BF$3&gt;=$C20,BF$3&lt;$D20),SUM(BF$34:BF37)+1,0)</f>
        <v>0</v>
      </c>
      <c r="BG38" s="35">
        <f>IF(AND(BG$3&gt;=$C20,BG$3&lt;$D20),SUM(BG$34:BG37)+1,0)</f>
        <v>0</v>
      </c>
      <c r="BH38" s="35">
        <f>IF(AND(BH$3&gt;=$C20,BH$3&lt;$D20),SUM(BH$34:BH37)+1,0)</f>
        <v>0</v>
      </c>
      <c r="BI38" s="35">
        <f>IF(AND(BI$3&gt;=$C20,BI$3&lt;$D20),SUM(BI$34:BI37)+1,0)</f>
        <v>0</v>
      </c>
      <c r="BJ38" s="35">
        <f>IF(AND(BJ$3&gt;=$C20,BJ$3&lt;$D20),SUM(BJ$34:BJ37)+1,0)</f>
        <v>0</v>
      </c>
      <c r="BK38" s="35">
        <f>IF(AND(BK$3&gt;=$C20,BK$3&lt;$D20),SUM(BK$34:BK37)+1,0)</f>
        <v>0</v>
      </c>
      <c r="BL38" s="35">
        <f>IF(AND(BL$3&gt;=$C20,BL$3&lt;$D20),SUM(BL$34:BL37)+1,0)</f>
        <v>0</v>
      </c>
      <c r="BM38" s="35">
        <f>IF(AND(BM$3&gt;=$C20,BM$3&lt;$D20),SUM(BM$34:BM37)+1,0)</f>
        <v>0</v>
      </c>
      <c r="BN38" s="35">
        <f>IF(AND(BN$3&gt;=$C20,BN$3&lt;$D20),SUM(BN$34:BN37)+1,0)</f>
        <v>0</v>
      </c>
      <c r="BO38" s="35">
        <f>IF(AND(BO$3&gt;=$C20,BO$3&lt;$D20),SUM(BO$34:BO37)+1,0)</f>
        <v>0</v>
      </c>
      <c r="BP38" s="35">
        <f>IF(AND(BP$3&gt;=$C20,BP$3&lt;$D20),SUM(BP$34:BP37)+1,0)</f>
        <v>0</v>
      </c>
      <c r="BQ38" s="35">
        <f>IF(AND(BQ$3&gt;=$C20,BQ$3&lt;$D20),SUM(BQ$34:BQ37)+1,0)</f>
        <v>0</v>
      </c>
      <c r="BR38" s="35">
        <f>IF(AND(BR$3&gt;=$C20,BR$3&lt;$D20),SUM(BR$34:BR37)+1,0)</f>
        <v>0</v>
      </c>
      <c r="BS38" s="35">
        <f>IF(AND(BS$3&gt;=$C20,BS$3&lt;$D20),SUM(BS$34:BS37)+1,0)</f>
        <v>0</v>
      </c>
      <c r="BT38" s="35">
        <f>IF(AND(BT$3&gt;=$C20,BT$3&lt;$D20),SUM(BT$34:BT37)+1,0)</f>
        <v>0</v>
      </c>
      <c r="BU38" s="35">
        <f>IF(AND(BU$3&gt;=$C20,BU$3&lt;$D20),SUM(BU$34:BU37)+1,0)</f>
        <v>0</v>
      </c>
      <c r="BV38" s="35">
        <f>IF(AND(BV$3&gt;=$C20,BV$3&lt;$D20),SUM(BV$34:BV37)+1,0)</f>
        <v>0</v>
      </c>
      <c r="BW38" s="35">
        <f>IF(AND(BW$3&gt;=$C20,BW$3&lt;$D20),SUM(BW$34:BW37)+1,0)</f>
        <v>0</v>
      </c>
      <c r="BX38" s="35">
        <f>IF(AND(BX$3&gt;=$C20,BX$3&lt;$D20),SUM(BX$34:BX37)+1,0)</f>
        <v>0</v>
      </c>
      <c r="BY38" s="35">
        <f>IF(AND(BY$3&gt;=$C20,BY$3&lt;$D20),SUM(BY$34:BY37)+1,0)</f>
        <v>0</v>
      </c>
      <c r="BZ38" s="35">
        <f>IF(AND(BZ$3&gt;=$C20,BZ$3&lt;$D20),SUM(BZ$34:BZ37)+1,0)</f>
        <v>0</v>
      </c>
      <c r="CA38" s="35">
        <f>IF(AND(CA$3&gt;=$C20,CA$3&lt;$D20),SUM(CA$34:CA37)+1,0)</f>
        <v>0</v>
      </c>
      <c r="CB38" s="35">
        <f>IF(AND(CB$3&gt;=$C20,CB$3&lt;$D20),SUM(CB$34:CB37)+1,0)</f>
        <v>0</v>
      </c>
      <c r="CC38" s="35">
        <f>IF(AND(CC$3&gt;=$C20,CC$3&lt;$D20),SUM(CC$34:CC37)+1,0)</f>
        <v>0</v>
      </c>
      <c r="CD38" s="35">
        <f>IF(AND(CD$3&gt;=$C20,CD$3&lt;$D20),SUM(CD$34:CD37)+1,0)</f>
        <v>0</v>
      </c>
      <c r="CE38" s="35">
        <f>IF(AND(CE$3&gt;=$C20,CE$3&lt;$D20),SUM(CE$34:CE37)+1,0)</f>
        <v>0</v>
      </c>
      <c r="CF38" s="35">
        <f>IF(AND(CF$3&gt;=$C20,CF$3&lt;$D20),SUM(CF$34:CF37)+1,0)</f>
        <v>0</v>
      </c>
      <c r="CG38" s="35">
        <f>IF(AND(CG$3&gt;=$C20,CG$3&lt;$D20),SUM(CG$34:CG37)+1,0)</f>
        <v>0</v>
      </c>
      <c r="CH38" s="35">
        <f>IF(AND(CH$3&gt;=$C20,CH$3&lt;$D20),SUM(CH$34:CH37)+1,0)</f>
        <v>0</v>
      </c>
      <c r="CI38" s="35">
        <f>IF(AND(CI$3&gt;=$C20,CI$3&lt;$D20),SUM(CI$34:CI37)+1,0)</f>
        <v>0</v>
      </c>
      <c r="CJ38" s="35">
        <f>IF(AND(CJ$3&gt;=$C20,CJ$3&lt;$D20),SUM(CJ$34:CJ37)+1,0)</f>
        <v>0</v>
      </c>
      <c r="CK38" s="35">
        <f>IF(AND(CK$3&gt;=$C20,CK$3&lt;$D20),SUM(CK$34:CK37)+1,0)</f>
        <v>0</v>
      </c>
      <c r="CL38" s="35">
        <f>IF(AND(CL$3&gt;=$C20,CL$3&lt;$D20),SUM(CL$34:CL37)+1,0)</f>
        <v>0</v>
      </c>
      <c r="CM38" s="35">
        <f>IF(AND(CM$3&gt;=$C20,CM$3&lt;$D20),SUM(CM$34:CM37)+1,0)</f>
        <v>0</v>
      </c>
      <c r="CN38" s="35">
        <f>IF(AND(CN$3&gt;=$C20,CN$3&lt;$D20),SUM(CN$34:CN37)+1,0)</f>
        <v>0</v>
      </c>
      <c r="CO38" s="35">
        <f>IF(AND(CO$3&gt;=$C20,CO$3&lt;$D20),SUM(CO$34:CO37)+1,0)</f>
        <v>0</v>
      </c>
      <c r="CP38" s="35">
        <f>IF(AND(CP$3&gt;=$C20,CP$3&lt;$D20),SUM(CP$34:CP37)+1,0)</f>
        <v>0</v>
      </c>
      <c r="CQ38" s="35">
        <f>IF(AND(CQ$3&gt;=$C20,CQ$3&lt;$D20),SUM(CQ$34:CQ37)+1,0)</f>
        <v>0</v>
      </c>
      <c r="CR38" s="35">
        <f>IF(AND(CR$3&gt;=$C20,CR$3&lt;$D20),SUM(CR$34:CR37)+1,0)</f>
        <v>0</v>
      </c>
      <c r="CS38" s="35">
        <f>IF(AND(CS$3&gt;=$C20,CS$3&lt;$D20),SUM(CS$34:CS37)+1,0)</f>
        <v>0</v>
      </c>
      <c r="CT38" s="35">
        <f>IF(AND(CT$3&gt;=$C20,CT$3&lt;$D20),SUM(CT$34:CT37)+1,0)</f>
        <v>0</v>
      </c>
      <c r="CU38" s="35">
        <f>IF(AND(CU$3&gt;=$C20,CU$3&lt;$D20),SUM(CU$34:CU37)+1,0)</f>
        <v>0</v>
      </c>
      <c r="CV38" s="35">
        <f>IF(AND(CV$3&gt;=$C20,CV$3&lt;$D20),SUM(CV$34:CV37)+1,0)</f>
        <v>0</v>
      </c>
      <c r="CW38" s="35">
        <f>IF(AND(CW$3&gt;=$C20,CW$3&lt;$D20),SUM(CW$34:CW37)+1,0)</f>
        <v>0</v>
      </c>
      <c r="CX38" s="35">
        <f>IF(AND(CX$3&gt;=$C20,CX$3&lt;$D20),SUM(CX$34:CX37)+1,0)</f>
        <v>0</v>
      </c>
      <c r="CY38" s="35">
        <f>IF(AND(CY$3&gt;=$C20,CY$3&lt;$D20),SUM(CY$34:CY37)+1,0)</f>
        <v>0</v>
      </c>
      <c r="CZ38" s="35">
        <f>IF(AND(CZ$3&gt;=$C20,CZ$3&lt;$D20),SUM(CZ$34:CZ37)+1,0)</f>
        <v>0</v>
      </c>
      <c r="DA38" s="35">
        <f>IF(AND(DA$3&gt;=$C20,DA$3&lt;$D20),SUM(DA$34:DA37)+1,0)</f>
        <v>0</v>
      </c>
      <c r="DB38" s="35">
        <f>IF(AND(DB$3&gt;=$C20,DB$3&lt;$D20),SUM(DB$34:DB37)+1,0)</f>
        <v>0</v>
      </c>
      <c r="DC38" s="35">
        <f>IF(AND(DC$3&gt;=$C20,DC$3&lt;$D20),SUM(DC$34:DC37)+1,0)</f>
        <v>0</v>
      </c>
      <c r="DD38" s="35">
        <f>IF(AND(DD$3&gt;=$C20,DD$3&lt;$D20),SUM(DD$34:DD37)+1,0)</f>
        <v>0</v>
      </c>
      <c r="DE38" s="35">
        <f>IF(AND(DE$3&gt;=$C20,DE$3&lt;$D20),SUM(DE$34:DE37)+1,0)</f>
        <v>0</v>
      </c>
      <c r="DF38" s="35">
        <f>IF(AND(DF$3&gt;=$C20,DF$3&lt;$D20),SUM(DF$34:DF37)+1,0)</f>
        <v>0</v>
      </c>
      <c r="DG38" s="35">
        <f>IF(AND(DG$3&gt;=$C20,DG$3&lt;$D20),SUM(DG$34:DG37)+1,0)</f>
        <v>0</v>
      </c>
      <c r="DH38" s="35">
        <f>IF(AND(DH$3&gt;=$C20,DH$3&lt;$D20),SUM(DH$34:DH37)+1,0)</f>
        <v>0</v>
      </c>
      <c r="DI38" s="35">
        <f>IF(AND(DI$3&gt;=$C20,DI$3&lt;$D20),SUM(DI$34:DI37)+1,0)</f>
        <v>0</v>
      </c>
      <c r="DJ38" s="35">
        <f>IF(AND(DJ$3&gt;=$C20,DJ$3&lt;$D20),SUM(DJ$34:DJ37)+1,0)</f>
        <v>0</v>
      </c>
      <c r="DK38" s="35">
        <f>IF(AND(DK$3&gt;=$C20,DK$3&lt;$D20),SUM(DK$34:DK37)+1,0)</f>
        <v>0</v>
      </c>
      <c r="DL38" s="35">
        <f>IF(AND(DL$3&gt;=$C20,DL$3&lt;$D20),SUM(DL$34:DL37)+1,0)</f>
        <v>0</v>
      </c>
      <c r="DM38" s="35">
        <f>IF(AND(DM$3&gt;=$C20,DM$3&lt;$D20),SUM(DM$34:DM37)+1,0)</f>
        <v>0</v>
      </c>
      <c r="DN38" s="35">
        <f>IF(AND(DN$3&gt;=$C20,DN$3&lt;$D20),SUM(DN$34:DN37)+1,0)</f>
        <v>0</v>
      </c>
      <c r="DO38" s="35">
        <f>IF(AND(DO$3&gt;=$C20,DO$3&lt;$D20),SUM(DO$34:DO37)+1,0)</f>
        <v>0</v>
      </c>
      <c r="DP38" s="35">
        <f>IF(AND(DP$3&gt;=$C20,DP$3&lt;$D20),SUM(DP$34:DP37)+1,0)</f>
        <v>0</v>
      </c>
      <c r="DQ38" s="35">
        <f>IF(AND(DQ$3&gt;=$C20,DQ$3&lt;$D20),SUM(DQ$34:DQ37)+1,0)</f>
        <v>0</v>
      </c>
      <c r="DR38" s="35">
        <f>IF(AND(DR$3&gt;=$C20,DR$3&lt;$D20),SUM(DR$34:DR37)+1,0)</f>
        <v>0</v>
      </c>
      <c r="DS38" s="35">
        <f>IF(AND(DS$3&gt;=$C20,DS$3&lt;$D20),SUM(DS$34:DS37)+1,0)</f>
        <v>0</v>
      </c>
      <c r="DT38" s="35">
        <f>IF(AND(DT$3&gt;=$C20,DT$3&lt;$D20),SUM(DT$34:DT37)+1,0)</f>
        <v>0</v>
      </c>
      <c r="DU38" s="35">
        <f>IF(AND(DU$3&gt;=$C20,DU$3&lt;$D20),SUM(DU$34:DU37)+1,0)</f>
        <v>0</v>
      </c>
      <c r="DV38" s="35">
        <f>IF(AND(DV$3&gt;=$C20,DV$3&lt;$D20),SUM(DV$34:DV37)+1,0)</f>
        <v>0</v>
      </c>
      <c r="DW38" s="35">
        <f>IF(AND(DW$3&gt;=$C20,DW$3&lt;$D20),SUM(DW$34:DW37)+1,0)</f>
        <v>0</v>
      </c>
      <c r="DX38" s="35">
        <f>IF(AND(DX$3&gt;=$C20,DX$3&lt;$D20),SUM(DX$34:DX37)+1,0)</f>
        <v>0</v>
      </c>
    </row>
    <row r="39" spans="3:128" ht="12.75" hidden="1" customHeight="1" x14ac:dyDescent="0.25">
      <c r="C39" s="18"/>
      <c r="I39" s="35">
        <f>IF(AND(I$3&gt;=$C21,I$3&lt;$D21),SUM(I$34:I38)+1,0)</f>
        <v>0</v>
      </c>
      <c r="J39" s="35">
        <f>IF(AND(J$3&gt;=$C21,J$3&lt;$D21),SUM(J$34:J38)+1,0)</f>
        <v>0</v>
      </c>
      <c r="K39" s="35">
        <f>IF(AND(K$3&gt;=$C21,K$3&lt;$D21),SUM(K$34:K38)+1,0)</f>
        <v>0</v>
      </c>
      <c r="L39" s="35">
        <f>IF(AND(L$3&gt;=$C21,L$3&lt;$D21),SUM(L$34:L38)+1,0)</f>
        <v>0</v>
      </c>
      <c r="M39" s="35">
        <f>IF(AND(M$3&gt;=$C21,M$3&lt;$D21),SUM(M$34:M38)+1,0)</f>
        <v>0</v>
      </c>
      <c r="N39" s="35">
        <f>IF(AND(N$3&gt;=$C21,N$3&lt;$D21),SUM(N$34:N38)+1,0)</f>
        <v>0</v>
      </c>
      <c r="O39" s="35">
        <f>IF(AND(O$3&gt;=$C21,O$3&lt;$D21),SUM(O$34:O38)+1,0)</f>
        <v>0</v>
      </c>
      <c r="P39" s="35">
        <f>IF(AND(P$3&gt;=$C21,P$3&lt;$D21),SUM(P$34:P38)+1,0)</f>
        <v>0</v>
      </c>
      <c r="Q39" s="35">
        <f>IF(AND(Q$3&gt;=$C21,Q$3&lt;$D21),SUM(Q$34:Q38)+1,0)</f>
        <v>0</v>
      </c>
      <c r="R39" s="35">
        <f>IF(AND(R$3&gt;=$C21,R$3&lt;$D21),SUM(R$34:R38)+1,0)</f>
        <v>0</v>
      </c>
      <c r="S39" s="35">
        <f>IF(AND(S$3&gt;=$C21,S$3&lt;$D21),SUM(S$34:S38)+1,0)</f>
        <v>0</v>
      </c>
      <c r="T39" s="35">
        <f>IF(AND(T$3&gt;=$C21,T$3&lt;$D21),SUM(T$34:T38)+1,0)</f>
        <v>0</v>
      </c>
      <c r="U39" s="35">
        <f>IF(AND(U$3&gt;=$C21,U$3&lt;$D21),SUM(U$34:U38)+1,0)</f>
        <v>0</v>
      </c>
      <c r="V39" s="35">
        <f>IF(AND(V$3&gt;=$C21,V$3&lt;$D21),SUM(V$34:V38)+1,0)</f>
        <v>0</v>
      </c>
      <c r="W39" s="35">
        <f>IF(AND(W$3&gt;=$C21,W$3&lt;$D21),SUM(W$34:W38)+1,0)</f>
        <v>0</v>
      </c>
      <c r="X39" s="35">
        <f>IF(AND(X$3&gt;=$C21,X$3&lt;$D21),SUM(X$34:X38)+1,0)</f>
        <v>0</v>
      </c>
      <c r="Y39" s="35">
        <f>IF(AND(Y$3&gt;=$C21,Y$3&lt;$D21),SUM(Y$34:Y38)+1,0)</f>
        <v>0</v>
      </c>
      <c r="Z39" s="35">
        <f>IF(AND(Z$3&gt;=$C21,Z$3&lt;$D21),SUM(Z$34:Z38)+1,0)</f>
        <v>0</v>
      </c>
      <c r="AA39" s="35">
        <f>IF(AND(AA$3&gt;=$C21,AA$3&lt;$D21),SUM(AA$34:AA38)+1,0)</f>
        <v>0</v>
      </c>
      <c r="AB39" s="35">
        <f>IF(AND(AB$3&gt;=$C21,AB$3&lt;$D21),SUM(AB$34:AB38)+1,0)</f>
        <v>0</v>
      </c>
      <c r="AC39" s="35">
        <f>IF(AND(AC$3&gt;=$C21,AC$3&lt;$D21),SUM(AC$34:AC38)+1,0)</f>
        <v>0</v>
      </c>
      <c r="AD39" s="35">
        <f>IF(AND(AD$3&gt;=$C21,AD$3&lt;$D21),SUM(AD$34:AD38)+1,0)</f>
        <v>0</v>
      </c>
      <c r="AE39" s="35">
        <f>IF(AND(AE$3&gt;=$C21,AE$3&lt;$D21),SUM(AE$34:AE38)+1,0)</f>
        <v>0</v>
      </c>
      <c r="AF39" s="35">
        <f>IF(AND(AF$3&gt;=$C21,AF$3&lt;$D21),SUM(AF$34:AF38)+1,0)</f>
        <v>0</v>
      </c>
      <c r="AG39" s="35">
        <f>IF(AND(AG$3&gt;=$C21,AG$3&lt;$D21),SUM(AG$34:AG38)+1,0)</f>
        <v>0</v>
      </c>
      <c r="AH39" s="35">
        <f>IF(AND(AH$3&gt;=$C21,AH$3&lt;$D21),SUM(AH$34:AH38)+1,0)</f>
        <v>0</v>
      </c>
      <c r="AI39" s="35">
        <f>IF(AND(AI$3&gt;=$C21,AI$3&lt;$D21),SUM(AI$34:AI38)+1,0)</f>
        <v>0</v>
      </c>
      <c r="AJ39" s="35">
        <f>IF(AND(AJ$3&gt;=$C21,AJ$3&lt;$D21),SUM(AJ$34:AJ38)+1,0)</f>
        <v>0</v>
      </c>
      <c r="AK39" s="35">
        <f>IF(AND(AK$3&gt;=$C21,AK$3&lt;$D21),SUM(AK$34:AK38)+1,0)</f>
        <v>0</v>
      </c>
      <c r="AL39" s="35">
        <f>IF(AND(AL$3&gt;=$C21,AL$3&lt;$D21),SUM(AL$34:AL38)+1,0)</f>
        <v>0</v>
      </c>
      <c r="AM39" s="35">
        <f>IF(AND(AM$3&gt;=$C21,AM$3&lt;$D21),SUM(AM$34:AM38)+1,0)</f>
        <v>0</v>
      </c>
      <c r="AN39" s="35">
        <f>IF(AND(AN$3&gt;=$C21,AN$3&lt;$D21),SUM(AN$34:AN38)+1,0)</f>
        <v>0</v>
      </c>
      <c r="AO39" s="35">
        <f>IF(AND(AO$3&gt;=$C21,AO$3&lt;$D21),SUM(AO$34:AO38)+1,0)</f>
        <v>0</v>
      </c>
      <c r="AP39" s="35">
        <f>IF(AND(AP$3&gt;=$C21,AP$3&lt;$D21),SUM(AP$34:AP38)+1,0)</f>
        <v>0</v>
      </c>
      <c r="AQ39" s="35">
        <f>IF(AND(AQ$3&gt;=$C21,AQ$3&lt;$D21),SUM(AQ$34:AQ38)+1,0)</f>
        <v>0</v>
      </c>
      <c r="AR39" s="35">
        <f>IF(AND(AR$3&gt;=$C21,AR$3&lt;$D21),SUM(AR$34:AR38)+1,0)</f>
        <v>0</v>
      </c>
      <c r="AS39" s="35">
        <f>IF(AND(AS$3&gt;=$C21,AS$3&lt;$D21),SUM(AS$34:AS38)+1,0)</f>
        <v>0</v>
      </c>
      <c r="AT39" s="35">
        <f>IF(AND(AT$3&gt;=$C21,AT$3&lt;$D21),SUM(AT$34:AT38)+1,0)</f>
        <v>0</v>
      </c>
      <c r="AU39" s="35">
        <f>IF(AND(AU$3&gt;=$C21,AU$3&lt;$D21),SUM(AU$34:AU38)+1,0)</f>
        <v>0</v>
      </c>
      <c r="AV39" s="35">
        <f>IF(AND(AV$3&gt;=$C21,AV$3&lt;$D21),SUM(AV$34:AV38)+1,0)</f>
        <v>0</v>
      </c>
      <c r="AW39" s="35">
        <f>IF(AND(AW$3&gt;=$C21,AW$3&lt;$D21),SUM(AW$34:AW38)+1,0)</f>
        <v>0</v>
      </c>
      <c r="AX39" s="35">
        <f>IF(AND(AX$3&gt;=$C21,AX$3&lt;$D21),SUM(AX$34:AX38)+1,0)</f>
        <v>0</v>
      </c>
      <c r="AY39" s="35">
        <f>IF(AND(AY$3&gt;=$C21,AY$3&lt;$D21),SUM(AY$34:AY38)+1,0)</f>
        <v>0</v>
      </c>
      <c r="AZ39" s="35">
        <f>IF(AND(AZ$3&gt;=$C21,AZ$3&lt;$D21),SUM(AZ$34:AZ38)+1,0)</f>
        <v>0</v>
      </c>
      <c r="BA39" s="35">
        <f>IF(AND(BA$3&gt;=$C21,BA$3&lt;$D21),SUM(BA$34:BA38)+1,0)</f>
        <v>0</v>
      </c>
      <c r="BB39" s="35">
        <f>IF(AND(BB$3&gt;=$C21,BB$3&lt;$D21),SUM(BB$34:BB38)+1,0)</f>
        <v>0</v>
      </c>
      <c r="BC39" s="35">
        <f>IF(AND(BC$3&gt;=$C21,BC$3&lt;$D21),SUM(BC$34:BC38)+1,0)</f>
        <v>0</v>
      </c>
      <c r="BD39" s="35">
        <f>IF(AND(BD$3&gt;=$C21,BD$3&lt;$D21),SUM(BD$34:BD38)+1,0)</f>
        <v>0</v>
      </c>
      <c r="BE39" s="35">
        <f>IF(AND(BE$3&gt;=$C21,BE$3&lt;$D21),SUM(BE$34:BE38)+1,0)</f>
        <v>0</v>
      </c>
      <c r="BF39" s="35">
        <f>IF(AND(BF$3&gt;=$C21,BF$3&lt;$D21),SUM(BF$34:BF38)+1,0)</f>
        <v>0</v>
      </c>
      <c r="BG39" s="35">
        <f>IF(AND(BG$3&gt;=$C21,BG$3&lt;$D21),SUM(BG$34:BG38)+1,0)</f>
        <v>0</v>
      </c>
      <c r="BH39" s="35">
        <f>IF(AND(BH$3&gt;=$C21,BH$3&lt;$D21),SUM(BH$34:BH38)+1,0)</f>
        <v>0</v>
      </c>
      <c r="BI39" s="35">
        <f>IF(AND(BI$3&gt;=$C21,BI$3&lt;$D21),SUM(BI$34:BI38)+1,0)</f>
        <v>0</v>
      </c>
      <c r="BJ39" s="35">
        <f>IF(AND(BJ$3&gt;=$C21,BJ$3&lt;$D21),SUM(BJ$34:BJ38)+1,0)</f>
        <v>0</v>
      </c>
      <c r="BK39" s="35">
        <f>IF(AND(BK$3&gt;=$C21,BK$3&lt;$D21),SUM(BK$34:BK38)+1,0)</f>
        <v>0</v>
      </c>
      <c r="BL39" s="35">
        <f>IF(AND(BL$3&gt;=$C21,BL$3&lt;$D21),SUM(BL$34:BL38)+1,0)</f>
        <v>0</v>
      </c>
      <c r="BM39" s="35">
        <f>IF(AND(BM$3&gt;=$C21,BM$3&lt;$D21),SUM(BM$34:BM38)+1,0)</f>
        <v>0</v>
      </c>
      <c r="BN39" s="35">
        <f>IF(AND(BN$3&gt;=$C21,BN$3&lt;$D21),SUM(BN$34:BN38)+1,0)</f>
        <v>0</v>
      </c>
      <c r="BO39" s="35">
        <f>IF(AND(BO$3&gt;=$C21,BO$3&lt;$D21),SUM(BO$34:BO38)+1,0)</f>
        <v>0</v>
      </c>
      <c r="BP39" s="35">
        <f>IF(AND(BP$3&gt;=$C21,BP$3&lt;$D21),SUM(BP$34:BP38)+1,0)</f>
        <v>0</v>
      </c>
      <c r="BQ39" s="35">
        <f>IF(AND(BQ$3&gt;=$C21,BQ$3&lt;$D21),SUM(BQ$34:BQ38)+1,0)</f>
        <v>0</v>
      </c>
      <c r="BR39" s="35">
        <f>IF(AND(BR$3&gt;=$C21,BR$3&lt;$D21),SUM(BR$34:BR38)+1,0)</f>
        <v>0</v>
      </c>
      <c r="BS39" s="35">
        <f>IF(AND(BS$3&gt;=$C21,BS$3&lt;$D21),SUM(BS$34:BS38)+1,0)</f>
        <v>0</v>
      </c>
      <c r="BT39" s="35">
        <f>IF(AND(BT$3&gt;=$C21,BT$3&lt;$D21),SUM(BT$34:BT38)+1,0)</f>
        <v>0</v>
      </c>
      <c r="BU39" s="35">
        <f>IF(AND(BU$3&gt;=$C21,BU$3&lt;$D21),SUM(BU$34:BU38)+1,0)</f>
        <v>0</v>
      </c>
      <c r="BV39" s="35">
        <f>IF(AND(BV$3&gt;=$C21,BV$3&lt;$D21),SUM(BV$34:BV38)+1,0)</f>
        <v>0</v>
      </c>
      <c r="BW39" s="35">
        <f>IF(AND(BW$3&gt;=$C21,BW$3&lt;$D21),SUM(BW$34:BW38)+1,0)</f>
        <v>0</v>
      </c>
      <c r="BX39" s="35">
        <f>IF(AND(BX$3&gt;=$C21,BX$3&lt;$D21),SUM(BX$34:BX38)+1,0)</f>
        <v>0</v>
      </c>
      <c r="BY39" s="35">
        <f>IF(AND(BY$3&gt;=$C21,BY$3&lt;$D21),SUM(BY$34:BY38)+1,0)</f>
        <v>0</v>
      </c>
      <c r="BZ39" s="35">
        <f>IF(AND(BZ$3&gt;=$C21,BZ$3&lt;$D21),SUM(BZ$34:BZ38)+1,0)</f>
        <v>0</v>
      </c>
      <c r="CA39" s="35">
        <f>IF(AND(CA$3&gt;=$C21,CA$3&lt;$D21),SUM(CA$34:CA38)+1,0)</f>
        <v>0</v>
      </c>
      <c r="CB39" s="35">
        <f>IF(AND(CB$3&gt;=$C21,CB$3&lt;$D21),SUM(CB$34:CB38)+1,0)</f>
        <v>0</v>
      </c>
      <c r="CC39" s="35">
        <f>IF(AND(CC$3&gt;=$C21,CC$3&lt;$D21),SUM(CC$34:CC38)+1,0)</f>
        <v>0</v>
      </c>
      <c r="CD39" s="35">
        <f>IF(AND(CD$3&gt;=$C21,CD$3&lt;$D21),SUM(CD$34:CD38)+1,0)</f>
        <v>0</v>
      </c>
      <c r="CE39" s="35">
        <f>IF(AND(CE$3&gt;=$C21,CE$3&lt;$D21),SUM(CE$34:CE38)+1,0)</f>
        <v>0</v>
      </c>
      <c r="CF39" s="35">
        <f>IF(AND(CF$3&gt;=$C21,CF$3&lt;$D21),SUM(CF$34:CF38)+1,0)</f>
        <v>0</v>
      </c>
      <c r="CG39" s="35">
        <f>IF(AND(CG$3&gt;=$C21,CG$3&lt;$D21),SUM(CG$34:CG38)+1,0)</f>
        <v>0</v>
      </c>
      <c r="CH39" s="35">
        <f>IF(AND(CH$3&gt;=$C21,CH$3&lt;$D21),SUM(CH$34:CH38)+1,0)</f>
        <v>0</v>
      </c>
      <c r="CI39" s="35">
        <f>IF(AND(CI$3&gt;=$C21,CI$3&lt;$D21),SUM(CI$34:CI38)+1,0)</f>
        <v>0</v>
      </c>
      <c r="CJ39" s="35">
        <f>IF(AND(CJ$3&gt;=$C21,CJ$3&lt;$D21),SUM(CJ$34:CJ38)+1,0)</f>
        <v>0</v>
      </c>
      <c r="CK39" s="35">
        <f>IF(AND(CK$3&gt;=$C21,CK$3&lt;$D21),SUM(CK$34:CK38)+1,0)</f>
        <v>0</v>
      </c>
      <c r="CL39" s="35">
        <f>IF(AND(CL$3&gt;=$C21,CL$3&lt;$D21),SUM(CL$34:CL38)+1,0)</f>
        <v>0</v>
      </c>
      <c r="CM39" s="35">
        <f>IF(AND(CM$3&gt;=$C21,CM$3&lt;$D21),SUM(CM$34:CM38)+1,0)</f>
        <v>0</v>
      </c>
      <c r="CN39" s="35">
        <f>IF(AND(CN$3&gt;=$C21,CN$3&lt;$D21),SUM(CN$34:CN38)+1,0)</f>
        <v>0</v>
      </c>
      <c r="CO39" s="35">
        <f>IF(AND(CO$3&gt;=$C21,CO$3&lt;$D21),SUM(CO$34:CO38)+1,0)</f>
        <v>0</v>
      </c>
      <c r="CP39" s="35">
        <f>IF(AND(CP$3&gt;=$C21,CP$3&lt;$D21),SUM(CP$34:CP38)+1,0)</f>
        <v>0</v>
      </c>
      <c r="CQ39" s="35">
        <f>IF(AND(CQ$3&gt;=$C21,CQ$3&lt;$D21),SUM(CQ$34:CQ38)+1,0)</f>
        <v>0</v>
      </c>
      <c r="CR39" s="35">
        <f>IF(AND(CR$3&gt;=$C21,CR$3&lt;$D21),SUM(CR$34:CR38)+1,0)</f>
        <v>0</v>
      </c>
      <c r="CS39" s="35">
        <f>IF(AND(CS$3&gt;=$C21,CS$3&lt;$D21),SUM(CS$34:CS38)+1,0)</f>
        <v>0</v>
      </c>
      <c r="CT39" s="35">
        <f>IF(AND(CT$3&gt;=$C21,CT$3&lt;$D21),SUM(CT$34:CT38)+1,0)</f>
        <v>0</v>
      </c>
      <c r="CU39" s="35">
        <f>IF(AND(CU$3&gt;=$C21,CU$3&lt;$D21),SUM(CU$34:CU38)+1,0)</f>
        <v>0</v>
      </c>
      <c r="CV39" s="35">
        <f>IF(AND(CV$3&gt;=$C21,CV$3&lt;$D21),SUM(CV$34:CV38)+1,0)</f>
        <v>0</v>
      </c>
      <c r="CW39" s="35">
        <f>IF(AND(CW$3&gt;=$C21,CW$3&lt;$D21),SUM(CW$34:CW38)+1,0)</f>
        <v>0</v>
      </c>
      <c r="CX39" s="35">
        <f>IF(AND(CX$3&gt;=$C21,CX$3&lt;$D21),SUM(CX$34:CX38)+1,0)</f>
        <v>0</v>
      </c>
      <c r="CY39" s="35">
        <f>IF(AND(CY$3&gt;=$C21,CY$3&lt;$D21),SUM(CY$34:CY38)+1,0)</f>
        <v>0</v>
      </c>
      <c r="CZ39" s="35">
        <f>IF(AND(CZ$3&gt;=$C21,CZ$3&lt;$D21),SUM(CZ$34:CZ38)+1,0)</f>
        <v>0</v>
      </c>
      <c r="DA39" s="35">
        <f>IF(AND(DA$3&gt;=$C21,DA$3&lt;$D21),SUM(DA$34:DA38)+1,0)</f>
        <v>0</v>
      </c>
      <c r="DB39" s="35">
        <f>IF(AND(DB$3&gt;=$C21,DB$3&lt;$D21),SUM(DB$34:DB38)+1,0)</f>
        <v>0</v>
      </c>
      <c r="DC39" s="35">
        <f>IF(AND(DC$3&gt;=$C21,DC$3&lt;$D21),SUM(DC$34:DC38)+1,0)</f>
        <v>0</v>
      </c>
      <c r="DD39" s="35">
        <f>IF(AND(DD$3&gt;=$C21,DD$3&lt;$D21),SUM(DD$34:DD38)+1,0)</f>
        <v>0</v>
      </c>
      <c r="DE39" s="35">
        <f>IF(AND(DE$3&gt;=$C21,DE$3&lt;$D21),SUM(DE$34:DE38)+1,0)</f>
        <v>0</v>
      </c>
      <c r="DF39" s="35">
        <f>IF(AND(DF$3&gt;=$C21,DF$3&lt;$D21),SUM(DF$34:DF38)+1,0)</f>
        <v>0</v>
      </c>
      <c r="DG39" s="35">
        <f>IF(AND(DG$3&gt;=$C21,DG$3&lt;$D21),SUM(DG$34:DG38)+1,0)</f>
        <v>0</v>
      </c>
      <c r="DH39" s="35">
        <f>IF(AND(DH$3&gt;=$C21,DH$3&lt;$D21),SUM(DH$34:DH38)+1,0)</f>
        <v>0</v>
      </c>
      <c r="DI39" s="35">
        <f>IF(AND(DI$3&gt;=$C21,DI$3&lt;$D21),SUM(DI$34:DI38)+1,0)</f>
        <v>0</v>
      </c>
      <c r="DJ39" s="35">
        <f>IF(AND(DJ$3&gt;=$C21,DJ$3&lt;$D21),SUM(DJ$34:DJ38)+1,0)</f>
        <v>0</v>
      </c>
      <c r="DK39" s="35">
        <f>IF(AND(DK$3&gt;=$C21,DK$3&lt;$D21),SUM(DK$34:DK38)+1,0)</f>
        <v>0</v>
      </c>
      <c r="DL39" s="35">
        <f>IF(AND(DL$3&gt;=$C21,DL$3&lt;$D21),SUM(DL$34:DL38)+1,0)</f>
        <v>0</v>
      </c>
      <c r="DM39" s="35">
        <f>IF(AND(DM$3&gt;=$C21,DM$3&lt;$D21),SUM(DM$34:DM38)+1,0)</f>
        <v>0</v>
      </c>
      <c r="DN39" s="35">
        <f>IF(AND(DN$3&gt;=$C21,DN$3&lt;$D21),SUM(DN$34:DN38)+1,0)</f>
        <v>0</v>
      </c>
      <c r="DO39" s="35">
        <f>IF(AND(DO$3&gt;=$C21,DO$3&lt;$D21),SUM(DO$34:DO38)+1,0)</f>
        <v>0</v>
      </c>
      <c r="DP39" s="35">
        <f>IF(AND(DP$3&gt;=$C21,DP$3&lt;$D21),SUM(DP$34:DP38)+1,0)</f>
        <v>0</v>
      </c>
      <c r="DQ39" s="35">
        <f>IF(AND(DQ$3&gt;=$C21,DQ$3&lt;$D21),SUM(DQ$34:DQ38)+1,0)</f>
        <v>0</v>
      </c>
      <c r="DR39" s="35">
        <f>IF(AND(DR$3&gt;=$C21,DR$3&lt;$D21),SUM(DR$34:DR38)+1,0)</f>
        <v>0</v>
      </c>
      <c r="DS39" s="35">
        <f>IF(AND(DS$3&gt;=$C21,DS$3&lt;$D21),SUM(DS$34:DS38)+1,0)</f>
        <v>0</v>
      </c>
      <c r="DT39" s="35">
        <f>IF(AND(DT$3&gt;=$C21,DT$3&lt;$D21),SUM(DT$34:DT38)+1,0)</f>
        <v>0</v>
      </c>
      <c r="DU39" s="35">
        <f>IF(AND(DU$3&gt;=$C21,DU$3&lt;$D21),SUM(DU$34:DU38)+1,0)</f>
        <v>0</v>
      </c>
      <c r="DV39" s="35">
        <f>IF(AND(DV$3&gt;=$C21,DV$3&lt;$D21),SUM(DV$34:DV38)+1,0)</f>
        <v>0</v>
      </c>
      <c r="DW39" s="35">
        <f>IF(AND(DW$3&gt;=$C21,DW$3&lt;$D21),SUM(DW$34:DW38)+1,0)</f>
        <v>0</v>
      </c>
      <c r="DX39" s="35">
        <f>IF(AND(DX$3&gt;=$C21,DX$3&lt;$D21),SUM(DX$34:DX38)+1,0)</f>
        <v>0</v>
      </c>
    </row>
    <row r="40" spans="3:128" hidden="1" x14ac:dyDescent="0.25">
      <c r="C40" s="18"/>
    </row>
    <row r="41" spans="3:128" x14ac:dyDescent="0.25">
      <c r="C41" s="18"/>
    </row>
    <row r="42" spans="3:128" x14ac:dyDescent="0.25">
      <c r="C42" s="18"/>
    </row>
    <row r="43" spans="3:128" x14ac:dyDescent="0.25">
      <c r="C43" s="18"/>
    </row>
    <row r="44" spans="3:128" x14ac:dyDescent="0.25">
      <c r="C44" s="18"/>
    </row>
    <row r="45" spans="3:128" x14ac:dyDescent="0.25">
      <c r="C45" s="18"/>
    </row>
    <row r="46" spans="3:128" x14ac:dyDescent="0.25">
      <c r="C46" s="18"/>
    </row>
    <row r="47" spans="3:128" x14ac:dyDescent="0.25">
      <c r="C47" s="18"/>
    </row>
    <row r="48" spans="3:128" x14ac:dyDescent="0.25">
      <c r="C48" s="18"/>
    </row>
    <row r="49" spans="3:3" x14ac:dyDescent="0.25">
      <c r="C49" s="18"/>
    </row>
    <row r="50" spans="3:3" x14ac:dyDescent="0.25">
      <c r="C50" s="18"/>
    </row>
    <row r="51" spans="3:3" x14ac:dyDescent="0.25">
      <c r="C51" s="18"/>
    </row>
    <row r="52" spans="3:3" x14ac:dyDescent="0.25">
      <c r="C52" s="18"/>
    </row>
  </sheetData>
  <mergeCells count="147">
    <mergeCell ref="A1:DY1"/>
    <mergeCell ref="EC1:EG1"/>
    <mergeCell ref="DG2:DN2"/>
    <mergeCell ref="A3:G3"/>
    <mergeCell ref="H3:H4"/>
    <mergeCell ref="I3:I4"/>
    <mergeCell ref="J3:J4"/>
    <mergeCell ref="K3:K4"/>
    <mergeCell ref="L3:L4"/>
    <mergeCell ref="M3:M4"/>
    <mergeCell ref="T3:T4"/>
    <mergeCell ref="U3:U4"/>
    <mergeCell ref="V3:V4"/>
    <mergeCell ref="W3:W4"/>
    <mergeCell ref="X3:X4"/>
    <mergeCell ref="Y3:Y4"/>
    <mergeCell ref="N3:N4"/>
    <mergeCell ref="O3:O4"/>
    <mergeCell ref="P3:P4"/>
    <mergeCell ref="Q3:Q4"/>
    <mergeCell ref="R3:R4"/>
    <mergeCell ref="S3:S4"/>
    <mergeCell ref="AF3:AF4"/>
    <mergeCell ref="AG3:AG4"/>
    <mergeCell ref="AH3:AH4"/>
    <mergeCell ref="AI3:AI4"/>
    <mergeCell ref="AJ3:AJ4"/>
    <mergeCell ref="AK3:AK4"/>
    <mergeCell ref="Z3:Z4"/>
    <mergeCell ref="AA3:AA4"/>
    <mergeCell ref="AB3:AB4"/>
    <mergeCell ref="AC3:AC4"/>
    <mergeCell ref="AD3:AD4"/>
    <mergeCell ref="AE3:AE4"/>
    <mergeCell ref="AR3:AR4"/>
    <mergeCell ref="AS3:AS4"/>
    <mergeCell ref="AT3:AT4"/>
    <mergeCell ref="AU3:AU4"/>
    <mergeCell ref="AV3:AV4"/>
    <mergeCell ref="AW3:AW4"/>
    <mergeCell ref="AL3:AL4"/>
    <mergeCell ref="AM3:AM4"/>
    <mergeCell ref="AN3:AN4"/>
    <mergeCell ref="AO3:AO4"/>
    <mergeCell ref="AP3:AP4"/>
    <mergeCell ref="AQ3:AQ4"/>
    <mergeCell ref="BD3:BD4"/>
    <mergeCell ref="BE3:BE4"/>
    <mergeCell ref="BF3:BF4"/>
    <mergeCell ref="BG3:BG4"/>
    <mergeCell ref="BH3:BH4"/>
    <mergeCell ref="BI3:BI4"/>
    <mergeCell ref="AX3:AX4"/>
    <mergeCell ref="AY3:AY4"/>
    <mergeCell ref="AZ3:AZ4"/>
    <mergeCell ref="BA3:BA4"/>
    <mergeCell ref="BB3:BB4"/>
    <mergeCell ref="BC3:BC4"/>
    <mergeCell ref="BP3:BP4"/>
    <mergeCell ref="BQ3:BQ4"/>
    <mergeCell ref="BR3:BR4"/>
    <mergeCell ref="BS3:BS4"/>
    <mergeCell ref="BT3:BT4"/>
    <mergeCell ref="BU3:BU4"/>
    <mergeCell ref="BJ3:BJ4"/>
    <mergeCell ref="BK3:BK4"/>
    <mergeCell ref="BL3:BL4"/>
    <mergeCell ref="BM3:BM4"/>
    <mergeCell ref="BN3:BN4"/>
    <mergeCell ref="BO3:BO4"/>
    <mergeCell ref="CB3:CB4"/>
    <mergeCell ref="CC3:CC4"/>
    <mergeCell ref="CD3:CD4"/>
    <mergeCell ref="CE3:CE4"/>
    <mergeCell ref="CF3:CF4"/>
    <mergeCell ref="CG3:CG4"/>
    <mergeCell ref="BV3:BV4"/>
    <mergeCell ref="BW3:BW4"/>
    <mergeCell ref="BX3:BX4"/>
    <mergeCell ref="BY3:BY4"/>
    <mergeCell ref="BZ3:BZ4"/>
    <mergeCell ref="CA3:CA4"/>
    <mergeCell ref="CN3:CN4"/>
    <mergeCell ref="CO3:CO4"/>
    <mergeCell ref="CP3:CP4"/>
    <mergeCell ref="CQ3:CQ4"/>
    <mergeCell ref="CR3:CR4"/>
    <mergeCell ref="CS3:CS4"/>
    <mergeCell ref="CH3:CH4"/>
    <mergeCell ref="CI3:CI4"/>
    <mergeCell ref="CJ3:CJ4"/>
    <mergeCell ref="CK3:CK4"/>
    <mergeCell ref="CL3:CL4"/>
    <mergeCell ref="CM3:CM4"/>
    <mergeCell ref="DJ3:DJ4"/>
    <mergeCell ref="DK3:DK4"/>
    <mergeCell ref="CZ3:CZ4"/>
    <mergeCell ref="DA3:DA4"/>
    <mergeCell ref="DB3:DB4"/>
    <mergeCell ref="DC3:DC4"/>
    <mergeCell ref="DD3:DD4"/>
    <mergeCell ref="DE3:DE4"/>
    <mergeCell ref="CT3:CT4"/>
    <mergeCell ref="CU3:CU4"/>
    <mergeCell ref="CV3:CV4"/>
    <mergeCell ref="CW3:CW4"/>
    <mergeCell ref="CX3:CX4"/>
    <mergeCell ref="CY3:CY4"/>
    <mergeCell ref="DX3:DX4"/>
    <mergeCell ref="A4:A5"/>
    <mergeCell ref="B4:B5"/>
    <mergeCell ref="C4:C5"/>
    <mergeCell ref="D4:D5"/>
    <mergeCell ref="E4:F4"/>
    <mergeCell ref="G4:G5"/>
    <mergeCell ref="I5:DX5"/>
    <mergeCell ref="DR3:DR4"/>
    <mergeCell ref="DS3:DS4"/>
    <mergeCell ref="DT3:DT4"/>
    <mergeCell ref="DU3:DU4"/>
    <mergeCell ref="DV3:DV4"/>
    <mergeCell ref="DW3:DW4"/>
    <mergeCell ref="DL3:DL4"/>
    <mergeCell ref="DM3:DM4"/>
    <mergeCell ref="DN3:DN4"/>
    <mergeCell ref="DO3:DO4"/>
    <mergeCell ref="DP3:DP4"/>
    <mergeCell ref="DQ3:DQ4"/>
    <mergeCell ref="DF3:DF4"/>
    <mergeCell ref="DG3:DG4"/>
    <mergeCell ref="DH3:DH4"/>
    <mergeCell ref="DI3:DI4"/>
    <mergeCell ref="I24:DX24"/>
    <mergeCell ref="I33:DX33"/>
    <mergeCell ref="A16:A21"/>
    <mergeCell ref="C22:D22"/>
    <mergeCell ref="AL22:AP22"/>
    <mergeCell ref="BY22:CB22"/>
    <mergeCell ref="CZ22:DC22"/>
    <mergeCell ref="S23:T23"/>
    <mergeCell ref="A6:A13"/>
    <mergeCell ref="A14:B15"/>
    <mergeCell ref="C14:D14"/>
    <mergeCell ref="AP14:AT14"/>
    <mergeCell ref="CB14:CF14"/>
    <mergeCell ref="CX14:DB14"/>
    <mergeCell ref="I15:DX15"/>
  </mergeCells>
  <conditionalFormatting sqref="I33 I25:DX32 I34:DX39">
    <cfRule type="cellIs" dxfId="8" priority="9" operator="equal">
      <formula>1</formula>
    </cfRule>
  </conditionalFormatting>
  <conditionalFormatting sqref="I33 I25:DX32 I34:DX39">
    <cfRule type="cellIs" dxfId="7" priority="7" operator="equal">
      <formula>0</formula>
    </cfRule>
    <cfRule type="cellIs" dxfId="6" priority="8" operator="greaterThan">
      <formula>1</formula>
    </cfRule>
  </conditionalFormatting>
  <conditionalFormatting sqref="I6:DX13">
    <cfRule type="cellIs" dxfId="5" priority="6" operator="equal">
      <formula>1</formula>
    </cfRule>
  </conditionalFormatting>
  <conditionalFormatting sqref="I6:DX13">
    <cfRule type="cellIs" dxfId="4" priority="4" operator="equal">
      <formula>0</formula>
    </cfRule>
    <cfRule type="cellIs" dxfId="3" priority="5" operator="greaterThan">
      <formula>1</formula>
    </cfRule>
  </conditionalFormatting>
  <conditionalFormatting sqref="I16:DX21">
    <cfRule type="cellIs" dxfId="2" priority="1" operator="equal">
      <formula>0</formula>
    </cfRule>
    <cfRule type="cellIs" dxfId="1" priority="2" operator="greaterThan">
      <formula>1</formula>
    </cfRule>
    <cfRule type="cellIs" dxfId="0" priority="3" operator="equal">
      <formula>1</formula>
    </cfRule>
  </conditionalFormatting>
  <pageMargins left="0.7" right="0.7" top="0.75" bottom="0.75" header="0.3" footer="0.3"/>
  <pageSetup paperSize="3" scale="110" orientation="landscape" cellComments="atEnd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Experince Calculator</vt:lpstr>
      <vt:lpstr>'Experince Calculator'!Print_Area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CAYENNE10</dc:creator>
  <cp:lastModifiedBy>CAYENNE13</cp:lastModifiedBy>
  <cp:lastPrinted>2022-04-08T14:03:38Z</cp:lastPrinted>
  <dcterms:created xsi:type="dcterms:W3CDTF">2018-05-09T11:00:56Z</dcterms:created>
  <dcterms:modified xsi:type="dcterms:W3CDTF">2022-04-13T13:44:05Z</dcterms:modified>
</cp:coreProperties>
</file>